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Kelly Polzin\Dropbox\Western Skies Strategies\Kelly Polzin Files\AOSA-SCST\AOSA\Publications\2017 Order Form\"/>
    </mc:Choice>
  </mc:AlternateContent>
  <bookViews>
    <workbookView xWindow="0" yWindow="0" windowWidth="17970" windowHeight="6120"/>
  </bookViews>
  <sheets>
    <sheet name="Order Form" sheetId="1" r:id="rId1"/>
    <sheet name="Sheet2" sheetId="2" state="hidden" r:id="rId2"/>
  </sheets>
  <definedNames>
    <definedName name="Shipping">Sheet2!$D$2</definedName>
  </definedNames>
  <calcPr calcId="162913"/>
</workbook>
</file>

<file path=xl/calcChain.xml><?xml version="1.0" encoding="utf-8"?>
<calcChain xmlns="http://schemas.openxmlformats.org/spreadsheetml/2006/main">
  <c r="F17" i="1" l="1"/>
  <c r="F28" i="1" l="1"/>
  <c r="F7" i="1" l="1"/>
  <c r="F8" i="1"/>
  <c r="F9" i="1"/>
  <c r="F10" i="1"/>
  <c r="F11" i="1"/>
  <c r="F12" i="1"/>
  <c r="F13" i="1"/>
  <c r="F14" i="1"/>
  <c r="F16" i="1"/>
  <c r="F18" i="1"/>
  <c r="F19" i="1"/>
  <c r="F20" i="1"/>
  <c r="F21" i="1"/>
  <c r="F22" i="1"/>
  <c r="F23" i="1"/>
  <c r="F24" i="1"/>
  <c r="F26" i="1"/>
  <c r="F27" i="1"/>
  <c r="F29" i="1"/>
  <c r="F30" i="1"/>
  <c r="E38" i="1" l="1"/>
  <c r="E40" i="1" s="1"/>
</calcChain>
</file>

<file path=xl/sharedStrings.xml><?xml version="1.0" encoding="utf-8"?>
<sst xmlns="http://schemas.openxmlformats.org/spreadsheetml/2006/main" count="73" uniqueCount="67">
  <si>
    <t>AVAILABLE PUBLICATIONS</t>
  </si>
  <si>
    <t>Fee</t>
  </si>
  <si>
    <t>No.</t>
  </si>
  <si>
    <t>Total</t>
  </si>
  <si>
    <t xml:space="preserve">Agency or Company: </t>
  </si>
  <si>
    <t>Postal Code &amp; Country:</t>
  </si>
  <si>
    <r>
      <rPr>
        <b/>
        <sz val="9"/>
        <rFont val="Arial"/>
        <family val="2"/>
      </rPr>
      <t xml:space="preserve">Seed Vigor Testing Handbook, 2009 </t>
    </r>
    <r>
      <rPr>
        <sz val="9"/>
        <rFont val="Arial"/>
        <family val="2"/>
      </rPr>
      <t>(Print)</t>
    </r>
  </si>
  <si>
    <t>Payment Information</t>
  </si>
  <si>
    <t>Please provide order contact name, email, and phone #</t>
  </si>
  <si>
    <t xml:space="preserve">Purchase Order #: </t>
  </si>
  <si>
    <t>Exp. Date: MM/YY</t>
  </si>
  <si>
    <t>3 Digit Sec. Code:</t>
  </si>
  <si>
    <t>Name on Card:</t>
  </si>
  <si>
    <t xml:space="preserve">                                                                                            Total Publication fees:</t>
  </si>
  <si>
    <t>Phone #:</t>
  </si>
  <si>
    <t xml:space="preserve">                            TOTAL:</t>
  </si>
  <si>
    <t>AOSA Contact Information</t>
  </si>
  <si>
    <t xml:space="preserve">Federal Tax ID #  43-6048790  </t>
  </si>
  <si>
    <t>Weight</t>
  </si>
  <si>
    <t>United States</t>
  </si>
  <si>
    <t>Can &amp; Mex</t>
  </si>
  <si>
    <t>Other</t>
  </si>
  <si>
    <r>
      <rPr>
        <b/>
        <sz val="9"/>
        <rFont val="Arial"/>
        <family val="2"/>
      </rPr>
      <t>Seed Vigor Testing Handbook, 2009</t>
    </r>
    <r>
      <rPr>
        <sz val="9"/>
        <rFont val="Arial"/>
        <family val="2"/>
      </rPr>
      <t xml:space="preserve"> (CD)</t>
    </r>
  </si>
  <si>
    <t>***All electronic formats include a license to print one copy of the publication***</t>
  </si>
  <si>
    <t>ASSOCIATION OF OFFICIAL SEED ANALYSTS PUBLICATIONS ORDER FORM</t>
  </si>
  <si>
    <r>
      <rPr>
        <b/>
        <sz val="9"/>
        <rFont val="Arial"/>
        <family val="2"/>
      </rPr>
      <t>Seed Moisture Testing Handbook, 2007</t>
    </r>
    <r>
      <rPr>
        <sz val="9"/>
        <rFont val="Arial"/>
        <family val="2"/>
      </rPr>
      <t xml:space="preserve"> (Electronic)</t>
    </r>
  </si>
  <si>
    <r>
      <t xml:space="preserve">Seed Moisture Testing Handbook, 2007 </t>
    </r>
    <r>
      <rPr>
        <sz val="9"/>
        <rFont val="Arial"/>
        <family val="2"/>
      </rPr>
      <t>(Print)</t>
    </r>
  </si>
  <si>
    <r>
      <t xml:space="preserve">Seed Vigor Testing Handbook, 2009 </t>
    </r>
    <r>
      <rPr>
        <sz val="9"/>
        <rFont val="Arial"/>
        <family val="2"/>
      </rPr>
      <t>(Electronic)</t>
    </r>
  </si>
  <si>
    <t xml:space="preserve">Electronic versions can be emailed to you or downloaded from a secure webpage depending on file size.  </t>
  </si>
  <si>
    <t>AOSA Handbooks</t>
  </si>
  <si>
    <t xml:space="preserve">Shipping Address: </t>
  </si>
  <si>
    <t>ATTN:</t>
  </si>
  <si>
    <t>PAYMENT OPTIONS: Credit Card (Visa &amp; MasterCard)</t>
  </si>
  <si>
    <t>Shipping fee, if applicable.</t>
  </si>
  <si>
    <t>Email:</t>
  </si>
  <si>
    <t>Association of Official Seed Analysts</t>
  </si>
  <si>
    <t>653 Constitution Ave. N.E.</t>
  </si>
  <si>
    <t>Washington, D.C. 20002</t>
  </si>
  <si>
    <t>Amount Due</t>
  </si>
  <si>
    <t>Please make checks payable to: Association of Official Seed Analysts (AOSA), US Funds Only.</t>
  </si>
  <si>
    <t>Order Contact:</t>
  </si>
  <si>
    <t>Additonal Print License(s)</t>
  </si>
  <si>
    <t xml:space="preserve">Seed Vigor Testing Handbook </t>
  </si>
  <si>
    <t>Tetrazolium Testing Handbook</t>
  </si>
  <si>
    <t>Shipping Information</t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</si>
  <si>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(Electronic) - Includes AOSA Rules Volumes 1, 2, 3, 4</t>
    </r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</si>
  <si>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(CD) - Includes AOSA Rules Volumes 1, 2, 3, 4</t>
    </r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</si>
  <si>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(Electronic) - Price for AOSA/SCST/CSAAC Members</t>
    </r>
  </si>
  <si>
    <r>
      <rPr>
        <b/>
        <sz val="9"/>
        <rFont val="Arial"/>
        <family val="2"/>
      </rPr>
      <t xml:space="preserve">Complete Set: </t>
    </r>
    <r>
      <rPr>
        <sz val="9"/>
        <rFont val="Arial"/>
        <family val="2"/>
      </rPr>
      <t>(CD)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Price for AOSA/SCST/CSAAC Members</t>
    </r>
  </si>
  <si>
    <r>
      <rPr>
        <b/>
        <sz val="9"/>
        <rFont val="Arial"/>
        <family val="2"/>
      </rPr>
      <t>AOSA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Rules Volume 1: Principles &amp; Procedures</t>
    </r>
    <r>
      <rPr>
        <sz val="9"/>
        <rFont val="Arial"/>
        <family val="2"/>
      </rPr>
      <t xml:space="preserve"> (Print)</t>
    </r>
  </si>
  <si>
    <r>
      <t xml:space="preserve">AOSA Rules Volume 2: Uniform Blowing Procedure </t>
    </r>
    <r>
      <rPr>
        <sz val="9"/>
        <rFont val="Arial"/>
        <family val="2"/>
      </rPr>
      <t>(Print)</t>
    </r>
  </si>
  <si>
    <r>
      <t xml:space="preserve">AOSA Rules Volume 4: Seedling Evaluation </t>
    </r>
    <r>
      <rPr>
        <sz val="9"/>
        <rFont val="Arial"/>
        <family val="2"/>
      </rPr>
      <t>(Print)</t>
    </r>
  </si>
  <si>
    <r>
      <rPr>
        <b/>
        <sz val="9"/>
        <rFont val="Arial"/>
        <family val="2"/>
      </rPr>
      <t>Tetrazolium Testing Handbook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2010 </t>
    </r>
    <r>
      <rPr>
        <sz val="9"/>
        <rFont val="Arial"/>
        <family val="2"/>
      </rPr>
      <t>(CD)</t>
    </r>
  </si>
  <si>
    <r>
      <rPr>
        <b/>
        <sz val="9"/>
        <rFont val="Arial"/>
        <family val="2"/>
      </rPr>
      <t>Tetrazolium Testing Handbook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2010 </t>
    </r>
    <r>
      <rPr>
        <sz val="9"/>
        <rFont val="Arial"/>
        <family val="2"/>
      </rPr>
      <t>(Print)</t>
    </r>
  </si>
  <si>
    <r>
      <t xml:space="preserve">Complete Set: </t>
    </r>
    <r>
      <rPr>
        <sz val="9"/>
        <rFont val="Arial"/>
        <family val="2"/>
      </rPr>
      <t>AOSA Rules Volumes 1, 2, 3, 4</t>
    </r>
  </si>
  <si>
    <r>
      <rPr>
        <b/>
        <sz val="9"/>
        <rFont val="Arial"/>
        <family val="2"/>
      </rPr>
      <t>Tetrazolium Testing Handbook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2010 </t>
    </r>
    <r>
      <rPr>
        <sz val="9"/>
        <rFont val="Arial"/>
        <family val="2"/>
      </rPr>
      <t>(Electronic)</t>
    </r>
  </si>
  <si>
    <r>
      <t xml:space="preserve">Complete Set: </t>
    </r>
    <r>
      <rPr>
        <sz val="9"/>
        <rFont val="Arial"/>
        <family val="2"/>
      </rPr>
      <t>AOSA Rules Volumes 1, 2, 3, 4 (Network license, per user)</t>
    </r>
  </si>
  <si>
    <r>
      <t xml:space="preserve">AOSA Rules Volume 3: Uniform Class. of Crop &amp; Weed Seed </t>
    </r>
    <r>
      <rPr>
        <sz val="9"/>
        <rFont val="Arial"/>
        <family val="2"/>
      </rPr>
      <t>(Print)</t>
    </r>
  </si>
  <si>
    <r>
      <t xml:space="preserve">City, State/Province: </t>
    </r>
    <r>
      <rPr>
        <b/>
        <sz val="11"/>
        <rFont val="Arial"/>
        <family val="2"/>
      </rPr>
      <t xml:space="preserve"> </t>
    </r>
  </si>
  <si>
    <t>Credit  Card #:</t>
  </si>
  <si>
    <t>Seed Moisture Testing Handbook</t>
  </si>
  <si>
    <r>
      <rPr>
        <b/>
        <sz val="9"/>
        <rFont val="Arial"/>
        <family val="2"/>
      </rPr>
      <t>Seed Moisture Testing Handbook, 2007</t>
    </r>
    <r>
      <rPr>
        <sz val="9"/>
        <rFont val="Arial"/>
        <family val="2"/>
      </rPr>
      <t xml:space="preserve"> (CD)</t>
    </r>
  </si>
  <si>
    <t>aosa@aosaseed.com</t>
  </si>
  <si>
    <t xml:space="preserve">For up to (4) CD's, the shipping fee is $7.50 for the United States &amp; $15.00 for Canada. </t>
  </si>
  <si>
    <t xml:space="preserve">All other orders and for orders outside of the U.S. &amp; Canada contact the AOSA office for shipping fee. </t>
  </si>
  <si>
    <t>Phone: (202) 870-2412                    Fax: (202) 330-5184</t>
  </si>
  <si>
    <t>2017 AOSA Rules for Testing 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</si>
</sst>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7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Border="1"/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/>
    <xf numFmtId="0" fontId="11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8" xfId="0" applyNumberFormat="1" applyFont="1" applyFill="1" applyBorder="1" applyAlignment="1" applyProtection="1">
      <alignment horizontal="center" vertical="center"/>
    </xf>
    <xf numFmtId="164" fontId="2" fillId="4" borderId="9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 vertical="center"/>
    </xf>
    <xf numFmtId="164" fontId="2" fillId="4" borderId="6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4" borderId="32" xfId="0" applyFont="1" applyFill="1" applyBorder="1" applyAlignment="1"/>
    <xf numFmtId="0" fontId="5" fillId="4" borderId="33" xfId="0" applyFont="1" applyFill="1" applyBorder="1" applyAlignment="1"/>
    <xf numFmtId="0" fontId="5" fillId="4" borderId="34" xfId="0" applyFont="1" applyFill="1" applyBorder="1" applyAlignment="1"/>
    <xf numFmtId="0" fontId="2" fillId="2" borderId="2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6" fontId="4" fillId="2" borderId="1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7" fillId="0" borderId="30" xfId="0" applyFont="1" applyBorder="1"/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6" xfId="0" applyFont="1" applyBorder="1" applyAlignment="1" applyProtection="1">
      <alignment horizontal="right"/>
    </xf>
    <xf numFmtId="164" fontId="5" fillId="0" borderId="1" xfId="1" applyNumberFormat="1" applyFont="1" applyBorder="1" applyAlignment="1" applyProtection="1">
      <alignment horizontal="right"/>
      <protection hidden="1"/>
    </xf>
    <xf numFmtId="0" fontId="8" fillId="0" borderId="0" xfId="2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165" fontId="5" fillId="4" borderId="32" xfId="0" applyNumberFormat="1" applyFont="1" applyFill="1" applyBorder="1" applyAlignment="1" applyProtection="1">
      <alignment horizontal="right" vertical="center"/>
    </xf>
    <xf numFmtId="165" fontId="5" fillId="4" borderId="35" xfId="0" applyNumberFormat="1" applyFont="1" applyFill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wrapText="1"/>
    </xf>
    <xf numFmtId="0" fontId="2" fillId="0" borderId="2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 wrapText="1"/>
    </xf>
    <xf numFmtId="0" fontId="16" fillId="5" borderId="2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65" fontId="5" fillId="0" borderId="1" xfId="0" applyNumberFormat="1" applyFont="1" applyBorder="1" applyAlignment="1" applyProtection="1"/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4" borderId="2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sa@aosase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Q12" sqref="Q12"/>
    </sheetView>
  </sheetViews>
  <sheetFormatPr defaultRowHeight="15" x14ac:dyDescent="0.25"/>
  <cols>
    <col min="1" max="1" width="12.28515625" customWidth="1"/>
    <col min="2" max="2" width="7.42578125" customWidth="1"/>
    <col min="3" max="3" width="38.7109375" customWidth="1"/>
    <col min="4" max="4" width="5.42578125" customWidth="1"/>
    <col min="5" max="5" width="3.85546875" customWidth="1"/>
    <col min="6" max="6" width="9.28515625" customWidth="1"/>
    <col min="7" max="7" width="1.7109375" customWidth="1"/>
    <col min="8" max="8" width="13.28515625" customWidth="1"/>
    <col min="10" max="10" width="8.42578125" customWidth="1"/>
    <col min="11" max="11" width="9.42578125" customWidth="1"/>
    <col min="13" max="13" width="8.28515625" customWidth="1"/>
  </cols>
  <sheetData>
    <row r="1" spans="1:13" s="5" customFormat="1" x14ac:dyDescent="0.25">
      <c r="A1" s="128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s="5" customFormat="1" x14ac:dyDescent="0.25">
      <c r="A2" s="131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s="5" customFormat="1" x14ac:dyDescent="0.25">
      <c r="A3" s="134" t="s">
        <v>39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14" customFormat="1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s="5" customFormat="1" x14ac:dyDescent="0.25">
      <c r="A5" s="140" t="s">
        <v>0</v>
      </c>
      <c r="B5" s="141"/>
      <c r="C5" s="141"/>
      <c r="D5" s="141"/>
      <c r="E5" s="141"/>
      <c r="F5" s="142"/>
      <c r="H5" s="90" t="s">
        <v>44</v>
      </c>
      <c r="I5" s="91"/>
      <c r="J5" s="91"/>
      <c r="K5" s="91"/>
      <c r="L5" s="91"/>
      <c r="M5" s="92"/>
    </row>
    <row r="6" spans="1:13" s="5" customFormat="1" x14ac:dyDescent="0.25">
      <c r="A6" s="104" t="s">
        <v>66</v>
      </c>
      <c r="B6" s="105"/>
      <c r="C6" s="105"/>
      <c r="D6" s="20" t="s">
        <v>1</v>
      </c>
      <c r="E6" s="21" t="s">
        <v>2</v>
      </c>
      <c r="F6" s="19" t="s">
        <v>3</v>
      </c>
      <c r="G6" s="12"/>
      <c r="H6" s="52" t="s">
        <v>31</v>
      </c>
      <c r="I6" s="72"/>
      <c r="J6" s="73"/>
      <c r="K6" s="73"/>
      <c r="L6" s="73"/>
      <c r="M6" s="74"/>
    </row>
    <row r="7" spans="1:13" s="5" customFormat="1" x14ac:dyDescent="0.25">
      <c r="A7" s="103" t="s">
        <v>45</v>
      </c>
      <c r="B7" s="102"/>
      <c r="C7" s="101"/>
      <c r="D7" s="33">
        <v>100</v>
      </c>
      <c r="E7" s="1">
        <v>0</v>
      </c>
      <c r="F7" s="2">
        <f t="shared" ref="F7:F14" si="0">PRODUCT(D7,E7)</f>
        <v>0</v>
      </c>
      <c r="H7" s="106"/>
      <c r="I7" s="87"/>
      <c r="J7" s="88"/>
      <c r="K7" s="88"/>
      <c r="L7" s="88"/>
      <c r="M7" s="89"/>
    </row>
    <row r="8" spans="1:13" s="5" customFormat="1" x14ac:dyDescent="0.25">
      <c r="A8" s="103" t="s">
        <v>47</v>
      </c>
      <c r="B8" s="102"/>
      <c r="C8" s="101"/>
      <c r="D8" s="33">
        <v>50</v>
      </c>
      <c r="E8" s="1">
        <v>0</v>
      </c>
      <c r="F8" s="2">
        <f t="shared" si="0"/>
        <v>0</v>
      </c>
      <c r="H8" s="53"/>
      <c r="I8" s="75"/>
      <c r="J8" s="76"/>
      <c r="K8" s="76"/>
      <c r="L8" s="76"/>
      <c r="M8" s="77"/>
    </row>
    <row r="9" spans="1:13" s="5" customFormat="1" ht="15" customHeight="1" x14ac:dyDescent="0.25">
      <c r="A9" s="103" t="s">
        <v>46</v>
      </c>
      <c r="B9" s="102"/>
      <c r="C9" s="101"/>
      <c r="D9" s="33">
        <v>100</v>
      </c>
      <c r="E9" s="1">
        <v>0</v>
      </c>
      <c r="F9" s="2">
        <f t="shared" si="0"/>
        <v>0</v>
      </c>
      <c r="H9" s="116" t="s">
        <v>4</v>
      </c>
      <c r="I9" s="107"/>
      <c r="J9" s="108"/>
      <c r="K9" s="108"/>
      <c r="L9" s="108"/>
      <c r="M9" s="109"/>
    </row>
    <row r="10" spans="1:13" s="5" customFormat="1" x14ac:dyDescent="0.25">
      <c r="A10" s="103" t="s">
        <v>48</v>
      </c>
      <c r="B10" s="102"/>
      <c r="C10" s="101"/>
      <c r="D10" s="33">
        <v>50</v>
      </c>
      <c r="E10" s="1">
        <v>0</v>
      </c>
      <c r="F10" s="2">
        <f t="shared" si="0"/>
        <v>0</v>
      </c>
      <c r="H10" s="117"/>
      <c r="I10" s="110"/>
      <c r="J10" s="111"/>
      <c r="K10" s="111"/>
      <c r="L10" s="111"/>
      <c r="M10" s="112"/>
    </row>
    <row r="11" spans="1:13" s="5" customFormat="1" x14ac:dyDescent="0.25">
      <c r="A11" s="103" t="s">
        <v>49</v>
      </c>
      <c r="B11" s="102"/>
      <c r="C11" s="101"/>
      <c r="D11" s="33">
        <v>75</v>
      </c>
      <c r="E11" s="1">
        <v>0</v>
      </c>
      <c r="F11" s="2">
        <f t="shared" si="0"/>
        <v>0</v>
      </c>
      <c r="H11" s="117"/>
      <c r="I11" s="110"/>
      <c r="J11" s="111"/>
      <c r="K11" s="111"/>
      <c r="L11" s="111"/>
      <c r="M11" s="112"/>
    </row>
    <row r="12" spans="1:13" s="5" customFormat="1" x14ac:dyDescent="0.25">
      <c r="A12" s="99" t="s">
        <v>50</v>
      </c>
      <c r="B12" s="102"/>
      <c r="C12" s="101"/>
      <c r="D12" s="33">
        <v>20</v>
      </c>
      <c r="E12" s="13">
        <v>0</v>
      </c>
      <c r="F12" s="2">
        <f t="shared" si="0"/>
        <v>0</v>
      </c>
      <c r="H12" s="117"/>
      <c r="I12" s="110"/>
      <c r="J12" s="111"/>
      <c r="K12" s="111"/>
      <c r="L12" s="111"/>
      <c r="M12" s="112"/>
    </row>
    <row r="13" spans="1:13" s="5" customFormat="1" x14ac:dyDescent="0.25">
      <c r="A13" s="119" t="s">
        <v>57</v>
      </c>
      <c r="B13" s="120"/>
      <c r="C13" s="121"/>
      <c r="D13" s="33">
        <v>55</v>
      </c>
      <c r="E13" s="1">
        <v>0</v>
      </c>
      <c r="F13" s="2">
        <f t="shared" si="0"/>
        <v>0</v>
      </c>
      <c r="H13" s="118"/>
      <c r="I13" s="113"/>
      <c r="J13" s="114"/>
      <c r="K13" s="114"/>
      <c r="L13" s="114"/>
      <c r="M13" s="115"/>
    </row>
    <row r="14" spans="1:13" s="5" customFormat="1" ht="15" customHeight="1" x14ac:dyDescent="0.25">
      <c r="A14" s="99" t="s">
        <v>51</v>
      </c>
      <c r="B14" s="102"/>
      <c r="C14" s="101"/>
      <c r="D14" s="33">
        <v>55</v>
      </c>
      <c r="E14" s="1">
        <v>0</v>
      </c>
      <c r="F14" s="2">
        <f t="shared" si="0"/>
        <v>0</v>
      </c>
      <c r="H14" s="52" t="s">
        <v>30</v>
      </c>
      <c r="I14" s="72"/>
      <c r="J14" s="73"/>
      <c r="K14" s="73"/>
      <c r="L14" s="73"/>
      <c r="M14" s="74"/>
    </row>
    <row r="15" spans="1:13" s="5" customFormat="1" x14ac:dyDescent="0.25">
      <c r="A15" s="122" t="s">
        <v>29</v>
      </c>
      <c r="B15" s="123"/>
      <c r="C15" s="127"/>
      <c r="D15" s="17" t="s">
        <v>1</v>
      </c>
      <c r="E15" s="18" t="s">
        <v>2</v>
      </c>
      <c r="F15" s="19" t="s">
        <v>3</v>
      </c>
      <c r="H15" s="53"/>
      <c r="I15" s="75"/>
      <c r="J15" s="76"/>
      <c r="K15" s="76"/>
      <c r="L15" s="76"/>
      <c r="M15" s="77"/>
    </row>
    <row r="16" spans="1:13" s="5" customFormat="1" x14ac:dyDescent="0.25">
      <c r="A16" s="103" t="s">
        <v>25</v>
      </c>
      <c r="B16" s="102"/>
      <c r="C16" s="101"/>
      <c r="D16" s="33">
        <v>40</v>
      </c>
      <c r="E16" s="1">
        <v>0</v>
      </c>
      <c r="F16" s="2">
        <f>PRODUCT(D16, E16)</f>
        <v>0</v>
      </c>
      <c r="H16" s="124" t="s">
        <v>58</v>
      </c>
      <c r="I16" s="78"/>
      <c r="J16" s="79"/>
      <c r="K16" s="79"/>
      <c r="L16" s="79"/>
      <c r="M16" s="80"/>
    </row>
    <row r="17" spans="1:13" s="5" customFormat="1" x14ac:dyDescent="0.25">
      <c r="A17" s="36" t="s">
        <v>61</v>
      </c>
      <c r="B17" s="35"/>
      <c r="C17" s="34"/>
      <c r="D17" s="33">
        <v>40</v>
      </c>
      <c r="E17" s="1">
        <v>0</v>
      </c>
      <c r="F17" s="2">
        <f>PRODUCT(D17,E17)</f>
        <v>0</v>
      </c>
      <c r="H17" s="125"/>
      <c r="I17" s="81"/>
      <c r="J17" s="82"/>
      <c r="K17" s="82"/>
      <c r="L17" s="82"/>
      <c r="M17" s="83"/>
    </row>
    <row r="18" spans="1:13" s="5" customFormat="1" x14ac:dyDescent="0.25">
      <c r="A18" s="99" t="s">
        <v>26</v>
      </c>
      <c r="B18" s="102"/>
      <c r="C18" s="101"/>
      <c r="D18" s="33">
        <v>80</v>
      </c>
      <c r="E18" s="1">
        <v>0</v>
      </c>
      <c r="F18" s="2">
        <f t="shared" ref="F18:F24" si="1">PRODUCT(D18,E18)</f>
        <v>0</v>
      </c>
      <c r="H18" s="126"/>
      <c r="I18" s="84"/>
      <c r="J18" s="85"/>
      <c r="K18" s="85"/>
      <c r="L18" s="85"/>
      <c r="M18" s="86"/>
    </row>
    <row r="19" spans="1:13" s="5" customFormat="1" x14ac:dyDescent="0.25">
      <c r="A19" s="99" t="s">
        <v>27</v>
      </c>
      <c r="B19" s="102"/>
      <c r="C19" s="101"/>
      <c r="D19" s="33">
        <v>125</v>
      </c>
      <c r="E19" s="1">
        <v>0</v>
      </c>
      <c r="F19" s="2">
        <f t="shared" si="1"/>
        <v>0</v>
      </c>
      <c r="H19" s="52" t="s">
        <v>5</v>
      </c>
      <c r="I19" s="72"/>
      <c r="J19" s="73"/>
      <c r="K19" s="73"/>
      <c r="L19" s="73"/>
      <c r="M19" s="74"/>
    </row>
    <row r="20" spans="1:13" s="5" customFormat="1" x14ac:dyDescent="0.25">
      <c r="A20" s="103" t="s">
        <v>22</v>
      </c>
      <c r="B20" s="102"/>
      <c r="C20" s="101"/>
      <c r="D20" s="33">
        <v>125</v>
      </c>
      <c r="E20" s="1">
        <v>0</v>
      </c>
      <c r="F20" s="2">
        <f t="shared" si="1"/>
        <v>0</v>
      </c>
      <c r="H20" s="106"/>
      <c r="I20" s="87"/>
      <c r="J20" s="88"/>
      <c r="K20" s="88"/>
      <c r="L20" s="88"/>
      <c r="M20" s="89"/>
    </row>
    <row r="21" spans="1:13" s="5" customFormat="1" x14ac:dyDescent="0.25">
      <c r="A21" s="103" t="s">
        <v>6</v>
      </c>
      <c r="B21" s="102"/>
      <c r="C21" s="101"/>
      <c r="D21" s="33">
        <v>250</v>
      </c>
      <c r="E21" s="1">
        <v>0</v>
      </c>
      <c r="F21" s="2">
        <f t="shared" si="1"/>
        <v>0</v>
      </c>
      <c r="H21" s="106"/>
      <c r="I21" s="75"/>
      <c r="J21" s="76"/>
      <c r="K21" s="76"/>
      <c r="L21" s="76"/>
      <c r="M21" s="77"/>
    </row>
    <row r="22" spans="1:13" s="5" customFormat="1" x14ac:dyDescent="0.25">
      <c r="A22" s="103" t="s">
        <v>55</v>
      </c>
      <c r="B22" s="102"/>
      <c r="C22" s="101"/>
      <c r="D22" s="33">
        <v>135</v>
      </c>
      <c r="E22" s="1">
        <v>0</v>
      </c>
      <c r="F22" s="2">
        <f t="shared" si="1"/>
        <v>0</v>
      </c>
      <c r="H22" s="90" t="s">
        <v>7</v>
      </c>
      <c r="I22" s="91"/>
      <c r="J22" s="91"/>
      <c r="K22" s="91"/>
      <c r="L22" s="91"/>
      <c r="M22" s="92"/>
    </row>
    <row r="23" spans="1:13" s="5" customFormat="1" x14ac:dyDescent="0.25">
      <c r="A23" s="103" t="s">
        <v>52</v>
      </c>
      <c r="B23" s="102"/>
      <c r="C23" s="101"/>
      <c r="D23" s="33">
        <v>135</v>
      </c>
      <c r="E23" s="1">
        <v>0</v>
      </c>
      <c r="F23" s="2">
        <f t="shared" si="1"/>
        <v>0</v>
      </c>
      <c r="H23" s="93" t="s">
        <v>8</v>
      </c>
      <c r="I23" s="94"/>
      <c r="J23" s="94"/>
      <c r="K23" s="94"/>
      <c r="L23" s="94"/>
      <c r="M23" s="95"/>
    </row>
    <row r="24" spans="1:13" s="5" customFormat="1" x14ac:dyDescent="0.25">
      <c r="A24" s="103" t="s">
        <v>53</v>
      </c>
      <c r="B24" s="102"/>
      <c r="C24" s="101"/>
      <c r="D24" s="33">
        <v>270</v>
      </c>
      <c r="E24" s="1">
        <v>0</v>
      </c>
      <c r="F24" s="2">
        <f t="shared" si="1"/>
        <v>0</v>
      </c>
      <c r="H24" s="39" t="s">
        <v>9</v>
      </c>
      <c r="I24" s="45"/>
      <c r="J24" s="41"/>
      <c r="K24" s="41"/>
      <c r="L24" s="41"/>
      <c r="M24" s="42"/>
    </row>
    <row r="25" spans="1:13" s="5" customFormat="1" x14ac:dyDescent="0.25">
      <c r="A25" s="122" t="s">
        <v>41</v>
      </c>
      <c r="B25" s="123"/>
      <c r="C25" s="123"/>
      <c r="D25" s="20" t="s">
        <v>1</v>
      </c>
      <c r="E25" s="21" t="s">
        <v>2</v>
      </c>
      <c r="F25" s="22" t="s">
        <v>3</v>
      </c>
      <c r="H25" s="40"/>
      <c r="I25" s="47"/>
      <c r="J25" s="43"/>
      <c r="K25" s="43"/>
      <c r="L25" s="43"/>
      <c r="M25" s="44"/>
    </row>
    <row r="26" spans="1:13" s="5" customFormat="1" x14ac:dyDescent="0.25">
      <c r="A26" s="99" t="s">
        <v>54</v>
      </c>
      <c r="B26" s="100"/>
      <c r="C26" s="101"/>
      <c r="D26" s="33">
        <v>25</v>
      </c>
      <c r="E26" s="1">
        <v>0</v>
      </c>
      <c r="F26" s="2">
        <f>PRODUCT(D26:E26)</f>
        <v>0</v>
      </c>
      <c r="H26" s="39" t="s">
        <v>40</v>
      </c>
      <c r="I26" s="41"/>
      <c r="J26" s="41"/>
      <c r="K26" s="41"/>
      <c r="L26" s="41"/>
      <c r="M26" s="42"/>
    </row>
    <row r="27" spans="1:13" s="5" customFormat="1" x14ac:dyDescent="0.25">
      <c r="A27" s="99" t="s">
        <v>56</v>
      </c>
      <c r="B27" s="100"/>
      <c r="C27" s="101"/>
      <c r="D27" s="33">
        <v>25</v>
      </c>
      <c r="E27" s="1">
        <v>0</v>
      </c>
      <c r="F27" s="2">
        <f>PRODUCT(D27:E27)</f>
        <v>0</v>
      </c>
      <c r="H27" s="40"/>
      <c r="I27" s="43"/>
      <c r="J27" s="43"/>
      <c r="K27" s="43"/>
      <c r="L27" s="43"/>
      <c r="M27" s="44"/>
    </row>
    <row r="28" spans="1:13" s="5" customFormat="1" x14ac:dyDescent="0.25">
      <c r="A28" s="28" t="s">
        <v>60</v>
      </c>
      <c r="B28" s="30"/>
      <c r="C28" s="29"/>
      <c r="D28" s="33">
        <v>25</v>
      </c>
      <c r="E28" s="1">
        <v>0</v>
      </c>
      <c r="F28" s="2">
        <f>PRODUCT(D28:E28)</f>
        <v>0</v>
      </c>
      <c r="H28" s="49" t="s">
        <v>12</v>
      </c>
      <c r="I28" s="51"/>
      <c r="J28" s="41"/>
      <c r="K28" s="41"/>
      <c r="L28" s="41"/>
      <c r="M28" s="42"/>
    </row>
    <row r="29" spans="1:13" s="5" customFormat="1" x14ac:dyDescent="0.25">
      <c r="A29" s="99" t="s">
        <v>42</v>
      </c>
      <c r="B29" s="100"/>
      <c r="C29" s="101"/>
      <c r="D29" s="33">
        <v>50</v>
      </c>
      <c r="E29" s="1">
        <v>0</v>
      </c>
      <c r="F29" s="2">
        <f>PRODUCT(D29:E29)</f>
        <v>0</v>
      </c>
      <c r="H29" s="50"/>
      <c r="I29" s="47"/>
      <c r="J29" s="43"/>
      <c r="K29" s="43"/>
      <c r="L29" s="43"/>
      <c r="M29" s="44"/>
    </row>
    <row r="30" spans="1:13" s="5" customFormat="1" x14ac:dyDescent="0.25">
      <c r="A30" s="99" t="s">
        <v>43</v>
      </c>
      <c r="B30" s="100"/>
      <c r="C30" s="101"/>
      <c r="D30" s="33">
        <v>50</v>
      </c>
      <c r="E30" s="1">
        <v>0</v>
      </c>
      <c r="F30" s="2">
        <f>PRODUCT(D30:E30)</f>
        <v>0</v>
      </c>
      <c r="H30" s="52" t="s">
        <v>59</v>
      </c>
      <c r="I30" s="54"/>
      <c r="J30" s="55"/>
      <c r="K30" s="55"/>
      <c r="L30" s="55"/>
      <c r="M30" s="56"/>
    </row>
    <row r="31" spans="1:13" s="5" customFormat="1" ht="24" customHeight="1" x14ac:dyDescent="0.25">
      <c r="A31" s="96" t="s">
        <v>28</v>
      </c>
      <c r="B31" s="97"/>
      <c r="C31" s="97"/>
      <c r="D31" s="97"/>
      <c r="E31" s="97"/>
      <c r="F31" s="98"/>
      <c r="H31" s="53"/>
      <c r="I31" s="57"/>
      <c r="J31" s="58"/>
      <c r="K31" s="58"/>
      <c r="L31" s="58"/>
      <c r="M31" s="59"/>
    </row>
    <row r="32" spans="1:13" s="5" customFormat="1" x14ac:dyDescent="0.25">
      <c r="A32" s="157" t="s">
        <v>23</v>
      </c>
      <c r="B32" s="158"/>
      <c r="C32" s="158"/>
      <c r="D32" s="158"/>
      <c r="E32" s="158"/>
      <c r="F32" s="159"/>
      <c r="H32" s="52" t="s">
        <v>10</v>
      </c>
      <c r="I32" s="45"/>
      <c r="J32" s="46"/>
      <c r="K32" s="147" t="s">
        <v>11</v>
      </c>
      <c r="L32" s="45"/>
      <c r="M32" s="42"/>
    </row>
    <row r="33" spans="1:13" s="5" customFormat="1" ht="15" customHeight="1" x14ac:dyDescent="0.25">
      <c r="A33" s="160"/>
      <c r="B33" s="161"/>
      <c r="C33" s="161"/>
      <c r="D33" s="161"/>
      <c r="E33" s="161"/>
      <c r="F33" s="162"/>
      <c r="H33" s="53"/>
      <c r="I33" s="47"/>
      <c r="J33" s="48"/>
      <c r="K33" s="148"/>
      <c r="L33" s="47"/>
      <c r="M33" s="44"/>
    </row>
    <row r="34" spans="1:13" s="5" customFormat="1" ht="15.75" customHeight="1" x14ac:dyDescent="0.25">
      <c r="A34" s="165" t="s">
        <v>63</v>
      </c>
      <c r="B34" s="166"/>
      <c r="C34" s="166"/>
      <c r="D34" s="166"/>
      <c r="E34" s="166"/>
      <c r="F34" s="167"/>
      <c r="H34" s="31" t="s">
        <v>14</v>
      </c>
      <c r="I34" s="41"/>
      <c r="J34" s="41"/>
      <c r="K34" s="41"/>
      <c r="L34" s="41"/>
      <c r="M34" s="42"/>
    </row>
    <row r="35" spans="1:13" s="5" customFormat="1" ht="26.25" customHeight="1" x14ac:dyDescent="0.25">
      <c r="A35" s="168" t="s">
        <v>64</v>
      </c>
      <c r="B35" s="169"/>
      <c r="C35" s="169"/>
      <c r="D35" s="169"/>
      <c r="E35" s="169"/>
      <c r="F35" s="170"/>
      <c r="H35" s="16" t="s">
        <v>34</v>
      </c>
      <c r="I35" s="155"/>
      <c r="J35" s="155"/>
      <c r="K35" s="155"/>
      <c r="L35" s="155"/>
      <c r="M35" s="156"/>
    </row>
    <row r="36" spans="1:13" s="5" customFormat="1" ht="26.25" customHeight="1" x14ac:dyDescent="0.25">
      <c r="A36" s="171"/>
      <c r="B36" s="172"/>
      <c r="C36" s="172"/>
      <c r="D36" s="172"/>
      <c r="E36" s="172"/>
      <c r="F36" s="173"/>
      <c r="H36" s="151" t="s">
        <v>16</v>
      </c>
      <c r="I36" s="152"/>
      <c r="J36" s="152"/>
      <c r="K36" s="152"/>
      <c r="L36" s="152"/>
      <c r="M36" s="153"/>
    </row>
    <row r="37" spans="1:13" s="5" customFormat="1" x14ac:dyDescent="0.25">
      <c r="A37" s="149" t="s">
        <v>38</v>
      </c>
      <c r="B37" s="150"/>
      <c r="C37" s="150"/>
      <c r="D37" s="150"/>
      <c r="E37" s="150"/>
      <c r="F37" s="150"/>
      <c r="H37" s="154" t="s">
        <v>35</v>
      </c>
      <c r="I37" s="65"/>
      <c r="J37" s="65"/>
      <c r="K37" s="65"/>
      <c r="L37" s="65"/>
      <c r="M37" s="66"/>
    </row>
    <row r="38" spans="1:13" s="5" customFormat="1" ht="24.75" customHeight="1" x14ac:dyDescent="0.25">
      <c r="A38" s="143" t="s">
        <v>13</v>
      </c>
      <c r="B38" s="144"/>
      <c r="C38" s="144"/>
      <c r="D38" s="145"/>
      <c r="E38" s="146">
        <f>SUM(F7:F30)</f>
        <v>0</v>
      </c>
      <c r="F38" s="146"/>
      <c r="G38" s="3"/>
      <c r="H38" s="38" t="s">
        <v>36</v>
      </c>
      <c r="I38" s="32"/>
      <c r="J38" s="32"/>
      <c r="K38" s="163" t="s">
        <v>65</v>
      </c>
      <c r="L38" s="163"/>
      <c r="M38" s="164"/>
    </row>
    <row r="39" spans="1:13" s="5" customFormat="1" x14ac:dyDescent="0.25">
      <c r="A39" s="60" t="s">
        <v>33</v>
      </c>
      <c r="B39" s="61"/>
      <c r="C39" s="61"/>
      <c r="D39" s="62"/>
      <c r="E39" s="63"/>
      <c r="F39" s="63"/>
      <c r="G39" s="4"/>
      <c r="H39" s="23" t="s">
        <v>37</v>
      </c>
      <c r="I39" s="24"/>
      <c r="J39" s="24"/>
      <c r="K39" s="64" t="s">
        <v>62</v>
      </c>
      <c r="L39" s="65"/>
      <c r="M39" s="66"/>
    </row>
    <row r="40" spans="1:13" s="5" customFormat="1" ht="15.75" thickBot="1" x14ac:dyDescent="0.3">
      <c r="A40" s="69" t="s">
        <v>15</v>
      </c>
      <c r="B40" s="70"/>
      <c r="C40" s="70"/>
      <c r="D40" s="71"/>
      <c r="E40" s="67">
        <f>SUM(E38:F39)</f>
        <v>0</v>
      </c>
      <c r="F40" s="68"/>
      <c r="G40" s="37"/>
      <c r="H40" s="25" t="s">
        <v>17</v>
      </c>
      <c r="I40" s="26"/>
      <c r="J40" s="26"/>
      <c r="K40" s="26"/>
      <c r="L40" s="26"/>
      <c r="M40" s="27"/>
    </row>
    <row r="41" spans="1:13" x14ac:dyDescent="0.25">
      <c r="A41" s="11"/>
      <c r="B41" s="11"/>
      <c r="C41" s="15"/>
      <c r="D41" s="11"/>
      <c r="E41" s="11"/>
      <c r="F41" s="10"/>
    </row>
  </sheetData>
  <mergeCells count="70">
    <mergeCell ref="A38:D38"/>
    <mergeCell ref="E38:F38"/>
    <mergeCell ref="K32:K33"/>
    <mergeCell ref="H32:H33"/>
    <mergeCell ref="A37:F37"/>
    <mergeCell ref="H36:M36"/>
    <mergeCell ref="H37:M37"/>
    <mergeCell ref="I35:M35"/>
    <mergeCell ref="A32:F33"/>
    <mergeCell ref="K38:M38"/>
    <mergeCell ref="A34:F34"/>
    <mergeCell ref="A35:F36"/>
    <mergeCell ref="A1:M1"/>
    <mergeCell ref="A2:M2"/>
    <mergeCell ref="A3:M3"/>
    <mergeCell ref="H5:M5"/>
    <mergeCell ref="A4:M4"/>
    <mergeCell ref="A5:F5"/>
    <mergeCell ref="A14:C14"/>
    <mergeCell ref="A25:C25"/>
    <mergeCell ref="H16:H18"/>
    <mergeCell ref="A15:C15"/>
    <mergeCell ref="H19:H21"/>
    <mergeCell ref="A16:C16"/>
    <mergeCell ref="A18:C18"/>
    <mergeCell ref="A21:C21"/>
    <mergeCell ref="H14:H15"/>
    <mergeCell ref="A6:C6"/>
    <mergeCell ref="H6:H8"/>
    <mergeCell ref="I6:M8"/>
    <mergeCell ref="I9:M13"/>
    <mergeCell ref="A10:C10"/>
    <mergeCell ref="A8:C8"/>
    <mergeCell ref="A7:C7"/>
    <mergeCell ref="A9:C9"/>
    <mergeCell ref="H9:H13"/>
    <mergeCell ref="A11:C11"/>
    <mergeCell ref="A13:C13"/>
    <mergeCell ref="A12:C12"/>
    <mergeCell ref="A31:F31"/>
    <mergeCell ref="A30:C30"/>
    <mergeCell ref="A29:C29"/>
    <mergeCell ref="A19:C19"/>
    <mergeCell ref="A26:C26"/>
    <mergeCell ref="A24:C24"/>
    <mergeCell ref="A27:C27"/>
    <mergeCell ref="A22:C22"/>
    <mergeCell ref="A23:C23"/>
    <mergeCell ref="A20:C20"/>
    <mergeCell ref="I14:M15"/>
    <mergeCell ref="I16:M18"/>
    <mergeCell ref="I19:M21"/>
    <mergeCell ref="H24:H25"/>
    <mergeCell ref="I24:M25"/>
    <mergeCell ref="H22:M22"/>
    <mergeCell ref="H23:M23"/>
    <mergeCell ref="A39:D39"/>
    <mergeCell ref="E39:F39"/>
    <mergeCell ref="K39:M39"/>
    <mergeCell ref="E40:F40"/>
    <mergeCell ref="A40:D40"/>
    <mergeCell ref="H26:H27"/>
    <mergeCell ref="I26:M27"/>
    <mergeCell ref="I32:J33"/>
    <mergeCell ref="L32:M33"/>
    <mergeCell ref="I34:M34"/>
    <mergeCell ref="H28:H29"/>
    <mergeCell ref="I28:M29"/>
    <mergeCell ref="H30:H31"/>
    <mergeCell ref="I30:M31"/>
  </mergeCells>
  <phoneticPr fontId="0" type="noConversion"/>
  <hyperlinks>
    <hyperlink ref="K39" r:id="rId1"/>
  </hyperlinks>
  <printOptions horizontalCentered="1" verticalCentered="1"/>
  <pageMargins left="0.5" right="0.5" top="0.5" bottom="0.5" header="0" footer="0"/>
  <pageSetup scale="8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workbookViewId="0">
      <selection activeCell="C2" sqref="C2"/>
    </sheetView>
  </sheetViews>
  <sheetFormatPr defaultRowHeight="15" x14ac:dyDescent="0.25"/>
  <cols>
    <col min="1" max="1" width="11.42578125" customWidth="1"/>
  </cols>
  <sheetData>
    <row r="1" spans="1:4" x14ac:dyDescent="0.25">
      <c r="A1" s="6" t="s">
        <v>18</v>
      </c>
      <c r="B1" s="6" t="s">
        <v>19</v>
      </c>
      <c r="C1" s="6" t="s">
        <v>20</v>
      </c>
      <c r="D1" s="6" t="s">
        <v>21</v>
      </c>
    </row>
    <row r="2" spans="1:4" x14ac:dyDescent="0.25">
      <c r="A2" s="6">
        <v>0</v>
      </c>
      <c r="B2" s="6">
        <v>0</v>
      </c>
      <c r="C2" s="6">
        <v>0</v>
      </c>
      <c r="D2" s="6">
        <v>0</v>
      </c>
    </row>
    <row r="3" spans="1:4" x14ac:dyDescent="0.25">
      <c r="A3" s="7">
        <v>1</v>
      </c>
      <c r="B3" s="7">
        <v>7</v>
      </c>
      <c r="C3" s="7">
        <v>8</v>
      </c>
      <c r="D3" s="7">
        <v>14</v>
      </c>
    </row>
    <row r="4" spans="1:4" x14ac:dyDescent="0.25">
      <c r="A4" s="7">
        <v>2</v>
      </c>
      <c r="B4" s="7">
        <v>7</v>
      </c>
      <c r="C4" s="7">
        <v>8</v>
      </c>
      <c r="D4" s="7">
        <v>14</v>
      </c>
    </row>
    <row r="5" spans="1:4" x14ac:dyDescent="0.25">
      <c r="A5" s="7">
        <v>3</v>
      </c>
      <c r="B5" s="7">
        <v>7</v>
      </c>
      <c r="C5" s="7">
        <v>8</v>
      </c>
      <c r="D5" s="7">
        <v>14</v>
      </c>
    </row>
    <row r="6" spans="1:4" x14ac:dyDescent="0.25">
      <c r="A6" s="7">
        <v>4</v>
      </c>
      <c r="B6" s="7">
        <v>7</v>
      </c>
      <c r="C6" s="7">
        <v>8</v>
      </c>
      <c r="D6" s="7">
        <v>14</v>
      </c>
    </row>
    <row r="7" spans="1:4" x14ac:dyDescent="0.25">
      <c r="A7" s="7">
        <v>5</v>
      </c>
      <c r="B7" s="7">
        <v>7</v>
      </c>
      <c r="C7" s="7">
        <v>8</v>
      </c>
      <c r="D7" s="7">
        <v>14</v>
      </c>
    </row>
    <row r="8" spans="1:4" x14ac:dyDescent="0.25">
      <c r="A8" s="7">
        <v>6</v>
      </c>
      <c r="B8" s="7">
        <v>7</v>
      </c>
      <c r="C8" s="7">
        <v>8</v>
      </c>
      <c r="D8" s="7">
        <v>14</v>
      </c>
    </row>
    <row r="9" spans="1:4" x14ac:dyDescent="0.25">
      <c r="A9" s="7">
        <v>7</v>
      </c>
      <c r="B9" s="7">
        <v>7</v>
      </c>
      <c r="C9" s="7">
        <v>8</v>
      </c>
      <c r="D9" s="7">
        <v>14</v>
      </c>
    </row>
    <row r="10" spans="1:4" x14ac:dyDescent="0.25">
      <c r="A10" s="7">
        <v>8</v>
      </c>
      <c r="B10" s="7">
        <v>7</v>
      </c>
      <c r="C10" s="7">
        <v>8</v>
      </c>
      <c r="D10" s="7">
        <v>14</v>
      </c>
    </row>
    <row r="11" spans="1:4" x14ac:dyDescent="0.25">
      <c r="A11" s="7">
        <v>9</v>
      </c>
      <c r="B11" s="7">
        <v>7</v>
      </c>
      <c r="C11" s="7">
        <v>8</v>
      </c>
      <c r="D11" s="7">
        <v>14</v>
      </c>
    </row>
    <row r="12" spans="1:4" x14ac:dyDescent="0.25">
      <c r="A12" s="7">
        <v>10</v>
      </c>
      <c r="B12" s="7">
        <v>7</v>
      </c>
      <c r="C12" s="7">
        <v>8</v>
      </c>
      <c r="D12" s="7">
        <v>14</v>
      </c>
    </row>
    <row r="13" spans="1:4" x14ac:dyDescent="0.25">
      <c r="A13" s="7">
        <v>11</v>
      </c>
      <c r="B13" s="7">
        <v>7</v>
      </c>
      <c r="C13" s="7">
        <v>8</v>
      </c>
      <c r="D13" s="7">
        <v>14</v>
      </c>
    </row>
    <row r="14" spans="1:4" x14ac:dyDescent="0.25">
      <c r="A14" s="7">
        <v>12</v>
      </c>
      <c r="B14" s="7">
        <v>7</v>
      </c>
      <c r="C14" s="7">
        <v>8</v>
      </c>
      <c r="D14" s="7">
        <v>14</v>
      </c>
    </row>
    <row r="15" spans="1:4" x14ac:dyDescent="0.25">
      <c r="A15" s="7">
        <v>13</v>
      </c>
      <c r="B15" s="7">
        <v>7</v>
      </c>
      <c r="C15" s="7">
        <v>8</v>
      </c>
      <c r="D15" s="7">
        <v>14</v>
      </c>
    </row>
    <row r="16" spans="1:4" x14ac:dyDescent="0.25">
      <c r="A16" s="7">
        <v>14</v>
      </c>
      <c r="B16" s="7">
        <v>10.5</v>
      </c>
      <c r="C16" s="7">
        <v>12</v>
      </c>
      <c r="D16" s="7">
        <v>22</v>
      </c>
    </row>
    <row r="17" spans="1:4" x14ac:dyDescent="0.25">
      <c r="A17" s="7">
        <v>15</v>
      </c>
      <c r="B17" s="7">
        <v>10.5</v>
      </c>
      <c r="C17" s="7">
        <v>12</v>
      </c>
      <c r="D17" s="7">
        <v>22</v>
      </c>
    </row>
    <row r="18" spans="1:4" x14ac:dyDescent="0.25">
      <c r="A18" s="7">
        <v>16</v>
      </c>
      <c r="B18" s="7">
        <v>10.5</v>
      </c>
      <c r="C18" s="7">
        <v>12</v>
      </c>
      <c r="D18" s="7">
        <v>22</v>
      </c>
    </row>
    <row r="19" spans="1:4" x14ac:dyDescent="0.25">
      <c r="A19" s="7">
        <v>17</v>
      </c>
      <c r="B19" s="7">
        <v>10.5</v>
      </c>
      <c r="C19" s="7">
        <v>12</v>
      </c>
      <c r="D19" s="7">
        <v>22</v>
      </c>
    </row>
    <row r="20" spans="1:4" x14ac:dyDescent="0.25">
      <c r="A20" s="7">
        <v>18</v>
      </c>
      <c r="B20" s="7">
        <v>10.5</v>
      </c>
      <c r="C20" s="7">
        <v>12</v>
      </c>
      <c r="D20" s="7">
        <v>22</v>
      </c>
    </row>
    <row r="21" spans="1:4" x14ac:dyDescent="0.25">
      <c r="A21" s="7">
        <v>19</v>
      </c>
      <c r="B21" s="7">
        <v>10.5</v>
      </c>
      <c r="C21" s="7">
        <v>12</v>
      </c>
      <c r="D21" s="7">
        <v>22</v>
      </c>
    </row>
    <row r="22" spans="1:4" x14ac:dyDescent="0.25">
      <c r="A22" s="7">
        <v>20</v>
      </c>
      <c r="B22" s="7">
        <v>10.5</v>
      </c>
      <c r="C22" s="7">
        <v>12</v>
      </c>
      <c r="D22" s="7">
        <v>22</v>
      </c>
    </row>
    <row r="23" spans="1:4" x14ac:dyDescent="0.25">
      <c r="A23" s="7">
        <v>21</v>
      </c>
      <c r="B23" s="7">
        <v>10.5</v>
      </c>
      <c r="C23" s="7">
        <v>12</v>
      </c>
      <c r="D23" s="7">
        <v>22</v>
      </c>
    </row>
    <row r="24" spans="1:4" x14ac:dyDescent="0.25">
      <c r="A24" s="7">
        <v>22</v>
      </c>
      <c r="B24" s="7">
        <v>10.5</v>
      </c>
      <c r="C24" s="7">
        <v>12</v>
      </c>
      <c r="D24" s="7">
        <v>22</v>
      </c>
    </row>
    <row r="25" spans="1:4" x14ac:dyDescent="0.25">
      <c r="A25" s="7">
        <v>23</v>
      </c>
      <c r="B25" s="7">
        <v>10.5</v>
      </c>
      <c r="C25" s="7">
        <v>12</v>
      </c>
      <c r="D25" s="7">
        <v>22</v>
      </c>
    </row>
    <row r="26" spans="1:4" x14ac:dyDescent="0.25">
      <c r="A26" s="7">
        <v>24</v>
      </c>
      <c r="B26" s="7">
        <v>10.5</v>
      </c>
      <c r="C26" s="7">
        <v>12</v>
      </c>
      <c r="D26" s="7">
        <v>22</v>
      </c>
    </row>
    <row r="27" spans="1:4" x14ac:dyDescent="0.25">
      <c r="A27" s="7">
        <v>25</v>
      </c>
      <c r="B27" s="7">
        <v>10.5</v>
      </c>
      <c r="C27" s="7">
        <v>12</v>
      </c>
      <c r="D27" s="7">
        <v>22</v>
      </c>
    </row>
    <row r="28" spans="1:4" x14ac:dyDescent="0.25">
      <c r="A28" s="7">
        <v>26</v>
      </c>
      <c r="B28" s="7">
        <v>10.5</v>
      </c>
      <c r="C28" s="7">
        <v>12</v>
      </c>
      <c r="D28" s="7">
        <v>22</v>
      </c>
    </row>
    <row r="29" spans="1:4" x14ac:dyDescent="0.25">
      <c r="A29" s="7">
        <v>27</v>
      </c>
      <c r="B29" s="7">
        <v>10.5</v>
      </c>
      <c r="C29" s="7">
        <v>12</v>
      </c>
      <c r="D29" s="7">
        <v>22</v>
      </c>
    </row>
    <row r="30" spans="1:4" x14ac:dyDescent="0.25">
      <c r="A30" s="7">
        <v>28</v>
      </c>
      <c r="B30" s="7">
        <v>10.5</v>
      </c>
      <c r="C30" s="7">
        <v>12</v>
      </c>
      <c r="D30" s="7">
        <v>22</v>
      </c>
    </row>
    <row r="31" spans="1:4" x14ac:dyDescent="0.25">
      <c r="A31" s="7">
        <v>29</v>
      </c>
      <c r="B31" s="7">
        <v>10.5</v>
      </c>
      <c r="C31" s="7">
        <v>12</v>
      </c>
      <c r="D31" s="7">
        <v>22</v>
      </c>
    </row>
    <row r="32" spans="1:4" x14ac:dyDescent="0.25">
      <c r="A32" s="7">
        <v>30</v>
      </c>
      <c r="B32" s="7">
        <v>10.5</v>
      </c>
      <c r="C32" s="7">
        <v>12</v>
      </c>
      <c r="D32" s="7">
        <v>22</v>
      </c>
    </row>
    <row r="33" spans="1:4" x14ac:dyDescent="0.25">
      <c r="A33" s="7">
        <v>31</v>
      </c>
      <c r="B33" s="7">
        <v>10.5</v>
      </c>
      <c r="C33" s="7">
        <v>12</v>
      </c>
      <c r="D33" s="7">
        <v>22</v>
      </c>
    </row>
    <row r="34" spans="1:4" x14ac:dyDescent="0.25">
      <c r="A34" s="7">
        <v>32</v>
      </c>
      <c r="B34" s="7">
        <v>10.5</v>
      </c>
      <c r="C34" s="7">
        <v>12</v>
      </c>
      <c r="D34" s="7">
        <v>22</v>
      </c>
    </row>
    <row r="35" spans="1:4" x14ac:dyDescent="0.25">
      <c r="A35" s="7">
        <v>33</v>
      </c>
      <c r="B35" s="7">
        <v>12.5</v>
      </c>
      <c r="C35" s="7">
        <v>15.5</v>
      </c>
      <c r="D35" s="7">
        <v>29</v>
      </c>
    </row>
    <row r="36" spans="1:4" x14ac:dyDescent="0.25">
      <c r="A36" s="7">
        <v>34</v>
      </c>
      <c r="B36" s="7">
        <v>12.5</v>
      </c>
      <c r="C36" s="7">
        <v>15.5</v>
      </c>
      <c r="D36" s="7">
        <v>29</v>
      </c>
    </row>
    <row r="37" spans="1:4" x14ac:dyDescent="0.25">
      <c r="A37" s="7">
        <v>35</v>
      </c>
      <c r="B37" s="7">
        <v>12.5</v>
      </c>
      <c r="C37" s="7">
        <v>15.5</v>
      </c>
      <c r="D37" s="7">
        <v>29</v>
      </c>
    </row>
    <row r="38" spans="1:4" x14ac:dyDescent="0.25">
      <c r="A38" s="7">
        <v>36</v>
      </c>
      <c r="B38" s="7">
        <v>12.5</v>
      </c>
      <c r="C38" s="7">
        <v>15.5</v>
      </c>
      <c r="D38" s="7">
        <v>29</v>
      </c>
    </row>
    <row r="39" spans="1:4" x14ac:dyDescent="0.25">
      <c r="A39" s="7">
        <v>37</v>
      </c>
      <c r="B39" s="7">
        <v>12.5</v>
      </c>
      <c r="C39" s="7">
        <v>15.5</v>
      </c>
      <c r="D39" s="7">
        <v>29</v>
      </c>
    </row>
    <row r="40" spans="1:4" x14ac:dyDescent="0.25">
      <c r="A40" s="7">
        <v>38</v>
      </c>
      <c r="B40" s="7">
        <v>12.5</v>
      </c>
      <c r="C40" s="7">
        <v>15.5</v>
      </c>
      <c r="D40" s="7">
        <v>29</v>
      </c>
    </row>
    <row r="41" spans="1:4" x14ac:dyDescent="0.25">
      <c r="A41" s="7">
        <v>39</v>
      </c>
      <c r="B41" s="7">
        <v>12.5</v>
      </c>
      <c r="C41" s="7">
        <v>15.5</v>
      </c>
      <c r="D41" s="7">
        <v>29</v>
      </c>
    </row>
    <row r="42" spans="1:4" x14ac:dyDescent="0.25">
      <c r="A42" s="7">
        <v>40</v>
      </c>
      <c r="B42" s="7">
        <v>12.5</v>
      </c>
      <c r="C42" s="7">
        <v>15.5</v>
      </c>
      <c r="D42" s="7">
        <v>29</v>
      </c>
    </row>
    <row r="43" spans="1:4" x14ac:dyDescent="0.25">
      <c r="A43" s="7">
        <v>41</v>
      </c>
      <c r="B43" s="7">
        <v>12.5</v>
      </c>
      <c r="C43" s="7">
        <v>15.5</v>
      </c>
      <c r="D43" s="7">
        <v>29</v>
      </c>
    </row>
    <row r="44" spans="1:4" x14ac:dyDescent="0.25">
      <c r="A44" s="7">
        <v>42</v>
      </c>
      <c r="B44" s="7">
        <v>12.5</v>
      </c>
      <c r="C44" s="7">
        <v>15.5</v>
      </c>
      <c r="D44" s="7">
        <v>29</v>
      </c>
    </row>
    <row r="45" spans="1:4" x14ac:dyDescent="0.25">
      <c r="A45" s="7">
        <v>43</v>
      </c>
      <c r="B45" s="7">
        <v>12.5</v>
      </c>
      <c r="C45" s="7">
        <v>15.5</v>
      </c>
      <c r="D45" s="7">
        <v>29</v>
      </c>
    </row>
    <row r="46" spans="1:4" x14ac:dyDescent="0.25">
      <c r="A46" s="7">
        <v>44</v>
      </c>
      <c r="B46" s="7">
        <v>12.5</v>
      </c>
      <c r="C46" s="7">
        <v>15.5</v>
      </c>
      <c r="D46" s="7">
        <v>29</v>
      </c>
    </row>
    <row r="47" spans="1:4" x14ac:dyDescent="0.25">
      <c r="A47" s="7">
        <v>45</v>
      </c>
      <c r="B47" s="7">
        <v>12.5</v>
      </c>
      <c r="C47" s="7">
        <v>15.5</v>
      </c>
      <c r="D47" s="7">
        <v>29</v>
      </c>
    </row>
    <row r="48" spans="1:4" x14ac:dyDescent="0.25">
      <c r="A48" s="7">
        <v>46</v>
      </c>
      <c r="B48" s="7">
        <v>12.5</v>
      </c>
      <c r="C48" s="7">
        <v>15.5</v>
      </c>
      <c r="D48" s="7">
        <v>29</v>
      </c>
    </row>
    <row r="49" spans="1:4" x14ac:dyDescent="0.25">
      <c r="A49" s="7">
        <v>47</v>
      </c>
      <c r="B49" s="7">
        <v>12.5</v>
      </c>
      <c r="C49" s="7">
        <v>15.5</v>
      </c>
      <c r="D49" s="7">
        <v>29</v>
      </c>
    </row>
    <row r="50" spans="1:4" x14ac:dyDescent="0.25">
      <c r="A50" s="7">
        <v>48</v>
      </c>
      <c r="B50" s="7">
        <v>12.5</v>
      </c>
      <c r="C50" s="7">
        <v>15.5</v>
      </c>
      <c r="D50" s="7">
        <v>29</v>
      </c>
    </row>
    <row r="51" spans="1:4" x14ac:dyDescent="0.25">
      <c r="A51" s="7">
        <v>49</v>
      </c>
      <c r="B51" s="7">
        <v>15.5</v>
      </c>
      <c r="C51" s="7">
        <v>18.5</v>
      </c>
      <c r="D51" s="7">
        <v>36</v>
      </c>
    </row>
    <row r="52" spans="1:4" x14ac:dyDescent="0.25">
      <c r="A52" s="7">
        <v>50</v>
      </c>
      <c r="B52" s="7">
        <v>15.5</v>
      </c>
      <c r="C52" s="7">
        <v>18.5</v>
      </c>
      <c r="D52" s="7">
        <v>36</v>
      </c>
    </row>
    <row r="53" spans="1:4" x14ac:dyDescent="0.25">
      <c r="A53" s="7">
        <v>51</v>
      </c>
      <c r="B53" s="7">
        <v>15.5</v>
      </c>
      <c r="C53" s="7">
        <v>18.5</v>
      </c>
      <c r="D53" s="7">
        <v>36</v>
      </c>
    </row>
    <row r="54" spans="1:4" x14ac:dyDescent="0.25">
      <c r="A54" s="7">
        <v>52</v>
      </c>
      <c r="B54" s="7">
        <v>15.5</v>
      </c>
      <c r="C54" s="7">
        <v>18.5</v>
      </c>
      <c r="D54" s="7">
        <v>36</v>
      </c>
    </row>
    <row r="55" spans="1:4" x14ac:dyDescent="0.25">
      <c r="A55" s="7">
        <v>53</v>
      </c>
      <c r="B55" s="7">
        <v>15.5</v>
      </c>
      <c r="C55" s="7">
        <v>18.5</v>
      </c>
      <c r="D55" s="7">
        <v>36</v>
      </c>
    </row>
    <row r="56" spans="1:4" x14ac:dyDescent="0.25">
      <c r="A56" s="7">
        <v>54</v>
      </c>
      <c r="B56" s="7">
        <v>15.5</v>
      </c>
      <c r="C56" s="7">
        <v>18.5</v>
      </c>
      <c r="D56" s="7">
        <v>36</v>
      </c>
    </row>
    <row r="57" spans="1:4" x14ac:dyDescent="0.25">
      <c r="A57" s="7">
        <v>55</v>
      </c>
      <c r="B57" s="7">
        <v>15.5</v>
      </c>
      <c r="C57" s="7">
        <v>18.5</v>
      </c>
      <c r="D57" s="7">
        <v>36</v>
      </c>
    </row>
    <row r="58" spans="1:4" x14ac:dyDescent="0.25">
      <c r="A58" s="7">
        <v>56</v>
      </c>
      <c r="B58" s="7">
        <v>15.5</v>
      </c>
      <c r="C58" s="7">
        <v>18.5</v>
      </c>
      <c r="D58" s="7">
        <v>36</v>
      </c>
    </row>
    <row r="59" spans="1:4" x14ac:dyDescent="0.25">
      <c r="A59" s="7">
        <v>57</v>
      </c>
      <c r="B59" s="7">
        <v>15.5</v>
      </c>
      <c r="C59" s="7">
        <v>18.5</v>
      </c>
      <c r="D59" s="7">
        <v>36</v>
      </c>
    </row>
    <row r="60" spans="1:4" x14ac:dyDescent="0.25">
      <c r="A60" s="7">
        <v>58</v>
      </c>
      <c r="B60" s="7">
        <v>15.5</v>
      </c>
      <c r="C60" s="7">
        <v>18.5</v>
      </c>
      <c r="D60" s="7">
        <v>36</v>
      </c>
    </row>
    <row r="61" spans="1:4" x14ac:dyDescent="0.25">
      <c r="A61" s="7">
        <v>59</v>
      </c>
      <c r="B61" s="7">
        <v>15.5</v>
      </c>
      <c r="C61" s="7">
        <v>18.5</v>
      </c>
      <c r="D61" s="7">
        <v>36</v>
      </c>
    </row>
    <row r="62" spans="1:4" x14ac:dyDescent="0.25">
      <c r="A62" s="7">
        <v>60</v>
      </c>
      <c r="B62" s="7">
        <v>15.5</v>
      </c>
      <c r="C62" s="7">
        <v>18.5</v>
      </c>
      <c r="D62" s="7">
        <v>36</v>
      </c>
    </row>
    <row r="63" spans="1:4" x14ac:dyDescent="0.25">
      <c r="A63" s="7">
        <v>61</v>
      </c>
      <c r="B63" s="7">
        <v>15.5</v>
      </c>
      <c r="C63" s="7">
        <v>18.5</v>
      </c>
      <c r="D63" s="7">
        <v>36</v>
      </c>
    </row>
    <row r="64" spans="1:4" x14ac:dyDescent="0.25">
      <c r="A64" s="7">
        <v>62</v>
      </c>
      <c r="B64" s="7">
        <v>15.5</v>
      </c>
      <c r="C64" s="7">
        <v>18.5</v>
      </c>
      <c r="D64" s="7">
        <v>36</v>
      </c>
    </row>
    <row r="65" spans="1:4" x14ac:dyDescent="0.25">
      <c r="A65" s="7">
        <v>63</v>
      </c>
      <c r="B65" s="7">
        <v>15.5</v>
      </c>
      <c r="C65" s="7">
        <v>18.5</v>
      </c>
      <c r="D65" s="7">
        <v>36</v>
      </c>
    </row>
    <row r="66" spans="1:4" x14ac:dyDescent="0.25">
      <c r="A66" s="7">
        <v>64</v>
      </c>
      <c r="B66" s="7">
        <v>15.5</v>
      </c>
      <c r="C66" s="7">
        <v>18.5</v>
      </c>
      <c r="D66" s="7">
        <v>36</v>
      </c>
    </row>
    <row r="67" spans="1:4" x14ac:dyDescent="0.25">
      <c r="A67" s="7">
        <v>65</v>
      </c>
      <c r="B67" s="8">
        <v>20</v>
      </c>
      <c r="C67" s="8">
        <v>23</v>
      </c>
      <c r="D67" s="8">
        <v>45</v>
      </c>
    </row>
    <row r="68" spans="1:4" x14ac:dyDescent="0.25">
      <c r="A68" s="7">
        <v>66</v>
      </c>
      <c r="B68" s="8">
        <v>20</v>
      </c>
      <c r="C68" s="8">
        <v>23</v>
      </c>
      <c r="D68" s="8">
        <v>45</v>
      </c>
    </row>
    <row r="69" spans="1:4" x14ac:dyDescent="0.25">
      <c r="A69" s="7">
        <v>67</v>
      </c>
      <c r="B69" s="8">
        <v>20</v>
      </c>
      <c r="C69" s="8">
        <v>23</v>
      </c>
      <c r="D69" s="8">
        <v>45</v>
      </c>
    </row>
    <row r="70" spans="1:4" x14ac:dyDescent="0.25">
      <c r="A70" s="7">
        <v>68</v>
      </c>
      <c r="B70" s="8">
        <v>20</v>
      </c>
      <c r="C70" s="8">
        <v>23</v>
      </c>
      <c r="D70" s="8">
        <v>45</v>
      </c>
    </row>
    <row r="71" spans="1:4" x14ac:dyDescent="0.25">
      <c r="A71" s="7">
        <v>69</v>
      </c>
      <c r="B71" s="8">
        <v>20</v>
      </c>
      <c r="C71" s="8">
        <v>23</v>
      </c>
      <c r="D71" s="8">
        <v>45</v>
      </c>
    </row>
    <row r="72" spans="1:4" x14ac:dyDescent="0.25">
      <c r="A72" s="7">
        <v>70</v>
      </c>
      <c r="B72" s="8">
        <v>20</v>
      </c>
      <c r="C72" s="8">
        <v>23</v>
      </c>
      <c r="D72" s="8">
        <v>45</v>
      </c>
    </row>
    <row r="73" spans="1:4" x14ac:dyDescent="0.25">
      <c r="A73" s="7">
        <v>71</v>
      </c>
      <c r="B73" s="8">
        <v>20</v>
      </c>
      <c r="C73" s="8">
        <v>23</v>
      </c>
      <c r="D73" s="8">
        <v>45</v>
      </c>
    </row>
    <row r="74" spans="1:4" x14ac:dyDescent="0.25">
      <c r="A74" s="7">
        <v>72</v>
      </c>
      <c r="B74" s="8">
        <v>20</v>
      </c>
      <c r="C74" s="8">
        <v>23</v>
      </c>
      <c r="D74" s="8">
        <v>45</v>
      </c>
    </row>
    <row r="75" spans="1:4" x14ac:dyDescent="0.25">
      <c r="A75" s="7">
        <v>73</v>
      </c>
      <c r="B75" s="8">
        <v>20</v>
      </c>
      <c r="C75" s="8">
        <v>23</v>
      </c>
      <c r="D75" s="8">
        <v>45</v>
      </c>
    </row>
    <row r="76" spans="1:4" x14ac:dyDescent="0.25">
      <c r="A76" s="7">
        <v>74</v>
      </c>
      <c r="B76" s="8">
        <v>20</v>
      </c>
      <c r="C76" s="8">
        <v>23</v>
      </c>
      <c r="D76" s="8">
        <v>45</v>
      </c>
    </row>
    <row r="77" spans="1:4" x14ac:dyDescent="0.25">
      <c r="A77" s="7">
        <v>75</v>
      </c>
      <c r="B77" s="8">
        <v>20</v>
      </c>
      <c r="C77" s="8">
        <v>23</v>
      </c>
      <c r="D77" s="8">
        <v>45</v>
      </c>
    </row>
    <row r="78" spans="1:4" x14ac:dyDescent="0.25">
      <c r="A78" s="7">
        <v>76</v>
      </c>
      <c r="B78" s="8">
        <v>20</v>
      </c>
      <c r="C78" s="8">
        <v>23</v>
      </c>
      <c r="D78" s="8">
        <v>45</v>
      </c>
    </row>
    <row r="79" spans="1:4" x14ac:dyDescent="0.25">
      <c r="A79" s="7">
        <v>77</v>
      </c>
      <c r="B79" s="8">
        <v>20</v>
      </c>
      <c r="C79" s="8">
        <v>23</v>
      </c>
      <c r="D79" s="8">
        <v>45</v>
      </c>
    </row>
    <row r="80" spans="1:4" x14ac:dyDescent="0.25">
      <c r="A80" s="7">
        <v>78</v>
      </c>
      <c r="B80" s="8">
        <v>20</v>
      </c>
      <c r="C80" s="8">
        <v>23</v>
      </c>
      <c r="D80" s="8">
        <v>45</v>
      </c>
    </row>
    <row r="81" spans="1:4" x14ac:dyDescent="0.25">
      <c r="A81" s="7">
        <v>79</v>
      </c>
      <c r="B81" s="8">
        <v>20</v>
      </c>
      <c r="C81" s="8">
        <v>23</v>
      </c>
      <c r="D81" s="8">
        <v>45</v>
      </c>
    </row>
    <row r="82" spans="1:4" x14ac:dyDescent="0.25">
      <c r="A82" s="7">
        <v>80</v>
      </c>
      <c r="B82" s="8">
        <v>20</v>
      </c>
      <c r="C82" s="8">
        <v>23</v>
      </c>
      <c r="D82" s="8">
        <v>45</v>
      </c>
    </row>
    <row r="83" spans="1:4" x14ac:dyDescent="0.25">
      <c r="A83" s="9">
        <v>81</v>
      </c>
      <c r="B83" s="8">
        <v>24.5</v>
      </c>
      <c r="C83" s="8">
        <v>27.5</v>
      </c>
      <c r="D83" s="8">
        <v>49.5</v>
      </c>
    </row>
    <row r="84" spans="1:4" x14ac:dyDescent="0.25">
      <c r="A84" s="7">
        <v>82</v>
      </c>
      <c r="B84" s="8">
        <v>24.5</v>
      </c>
      <c r="C84" s="8">
        <v>27.5</v>
      </c>
      <c r="D84" s="8">
        <v>49.5</v>
      </c>
    </row>
    <row r="85" spans="1:4" x14ac:dyDescent="0.25">
      <c r="A85" s="9">
        <v>83</v>
      </c>
      <c r="B85" s="8">
        <v>24.5</v>
      </c>
      <c r="C85" s="8">
        <v>27.5</v>
      </c>
      <c r="D85" s="8">
        <v>49.5</v>
      </c>
    </row>
    <row r="86" spans="1:4" x14ac:dyDescent="0.25">
      <c r="A86" s="7">
        <v>84</v>
      </c>
      <c r="B86" s="8">
        <v>24.5</v>
      </c>
      <c r="C86" s="8">
        <v>27.5</v>
      </c>
      <c r="D86" s="8">
        <v>49.5</v>
      </c>
    </row>
    <row r="87" spans="1:4" x14ac:dyDescent="0.25">
      <c r="A87" s="9">
        <v>85</v>
      </c>
      <c r="B87" s="8">
        <v>24.5</v>
      </c>
      <c r="C87" s="8">
        <v>27.5</v>
      </c>
      <c r="D87" s="8">
        <v>49.5</v>
      </c>
    </row>
    <row r="88" spans="1:4" x14ac:dyDescent="0.25">
      <c r="A88" s="7">
        <v>86</v>
      </c>
      <c r="B88" s="8">
        <v>24.5</v>
      </c>
      <c r="C88" s="8">
        <v>27.5</v>
      </c>
      <c r="D88" s="8">
        <v>49.5</v>
      </c>
    </row>
    <row r="89" spans="1:4" x14ac:dyDescent="0.25">
      <c r="A89" s="9">
        <v>87</v>
      </c>
      <c r="B89" s="8">
        <v>24.5</v>
      </c>
      <c r="C89" s="8">
        <v>27.5</v>
      </c>
      <c r="D89" s="8">
        <v>49.5</v>
      </c>
    </row>
    <row r="90" spans="1:4" x14ac:dyDescent="0.25">
      <c r="A90" s="7">
        <v>88</v>
      </c>
      <c r="B90" s="8">
        <v>24.5</v>
      </c>
      <c r="C90" s="8">
        <v>27.5</v>
      </c>
      <c r="D90" s="8">
        <v>49.5</v>
      </c>
    </row>
    <row r="91" spans="1:4" x14ac:dyDescent="0.25">
      <c r="A91" s="9">
        <v>89</v>
      </c>
      <c r="B91" s="8">
        <v>24.5</v>
      </c>
      <c r="C91" s="8">
        <v>27.5</v>
      </c>
      <c r="D91" s="8">
        <v>49.5</v>
      </c>
    </row>
    <row r="92" spans="1:4" x14ac:dyDescent="0.25">
      <c r="A92" s="7">
        <v>90</v>
      </c>
      <c r="B92" s="8">
        <v>24.5</v>
      </c>
      <c r="C92" s="8">
        <v>27.5</v>
      </c>
      <c r="D92" s="8">
        <v>49.5</v>
      </c>
    </row>
    <row r="93" spans="1:4" x14ac:dyDescent="0.25">
      <c r="A93" s="9">
        <v>91</v>
      </c>
      <c r="B93" s="8">
        <v>24.5</v>
      </c>
      <c r="C93" s="8">
        <v>27.5</v>
      </c>
      <c r="D93" s="8">
        <v>49.5</v>
      </c>
    </row>
    <row r="94" spans="1:4" x14ac:dyDescent="0.25">
      <c r="A94" s="7">
        <v>92</v>
      </c>
      <c r="B94" s="8">
        <v>24.5</v>
      </c>
      <c r="C94" s="8">
        <v>27.5</v>
      </c>
      <c r="D94" s="8">
        <v>49.5</v>
      </c>
    </row>
    <row r="95" spans="1:4" x14ac:dyDescent="0.25">
      <c r="A95" s="9">
        <v>93</v>
      </c>
      <c r="B95" s="8">
        <v>24.5</v>
      </c>
      <c r="C95" s="8">
        <v>27.5</v>
      </c>
      <c r="D95" s="8">
        <v>49.5</v>
      </c>
    </row>
    <row r="96" spans="1:4" x14ac:dyDescent="0.25">
      <c r="A96" s="7">
        <v>94</v>
      </c>
      <c r="B96" s="8">
        <v>24.5</v>
      </c>
      <c r="C96" s="8">
        <v>27.5</v>
      </c>
      <c r="D96" s="8">
        <v>49.5</v>
      </c>
    </row>
    <row r="97" spans="1:4" x14ac:dyDescent="0.25">
      <c r="A97" s="9">
        <v>95</v>
      </c>
      <c r="B97" s="8">
        <v>24.5</v>
      </c>
      <c r="C97" s="8">
        <v>27.5</v>
      </c>
      <c r="D97" s="8">
        <v>49.5</v>
      </c>
    </row>
    <row r="98" spans="1:4" x14ac:dyDescent="0.25">
      <c r="A98" s="7">
        <v>96</v>
      </c>
      <c r="B98" s="8">
        <v>24.5</v>
      </c>
      <c r="C98" s="8">
        <v>27.5</v>
      </c>
      <c r="D98" s="8">
        <v>49.5</v>
      </c>
    </row>
    <row r="99" spans="1:4" x14ac:dyDescent="0.25">
      <c r="A99" s="9">
        <v>97</v>
      </c>
      <c r="B99" s="8">
        <v>29</v>
      </c>
      <c r="C99" s="8">
        <v>32</v>
      </c>
      <c r="D99" s="8">
        <v>54</v>
      </c>
    </row>
    <row r="100" spans="1:4" x14ac:dyDescent="0.25">
      <c r="A100" s="7">
        <v>98</v>
      </c>
      <c r="B100" s="8">
        <v>29</v>
      </c>
      <c r="C100" s="8">
        <v>32</v>
      </c>
      <c r="D100" s="8">
        <v>54</v>
      </c>
    </row>
    <row r="101" spans="1:4" x14ac:dyDescent="0.25">
      <c r="A101" s="9">
        <v>99</v>
      </c>
      <c r="B101" s="8">
        <v>29</v>
      </c>
      <c r="C101" s="8">
        <v>32</v>
      </c>
      <c r="D101" s="8">
        <v>54</v>
      </c>
    </row>
    <row r="102" spans="1:4" x14ac:dyDescent="0.25">
      <c r="A102" s="7">
        <v>100</v>
      </c>
      <c r="B102" s="8">
        <v>29</v>
      </c>
      <c r="C102" s="8">
        <v>32</v>
      </c>
      <c r="D102" s="8">
        <v>54</v>
      </c>
    </row>
    <row r="103" spans="1:4" x14ac:dyDescent="0.25">
      <c r="A103" s="9">
        <v>101</v>
      </c>
      <c r="B103" s="8">
        <v>29</v>
      </c>
      <c r="C103" s="8">
        <v>32</v>
      </c>
      <c r="D103" s="8">
        <v>54</v>
      </c>
    </row>
    <row r="104" spans="1:4" x14ac:dyDescent="0.25">
      <c r="A104" s="7">
        <v>102</v>
      </c>
      <c r="B104" s="8">
        <v>29</v>
      </c>
      <c r="C104" s="8">
        <v>32</v>
      </c>
      <c r="D104" s="8">
        <v>54</v>
      </c>
    </row>
    <row r="105" spans="1:4" x14ac:dyDescent="0.25">
      <c r="A105" s="9">
        <v>103</v>
      </c>
      <c r="B105" s="8">
        <v>29</v>
      </c>
      <c r="C105" s="8">
        <v>32</v>
      </c>
      <c r="D105" s="8">
        <v>54</v>
      </c>
    </row>
    <row r="106" spans="1:4" x14ac:dyDescent="0.25">
      <c r="A106" s="7">
        <v>104</v>
      </c>
      <c r="B106" s="8">
        <v>29</v>
      </c>
      <c r="C106" s="8">
        <v>32</v>
      </c>
      <c r="D106" s="8">
        <v>54</v>
      </c>
    </row>
    <row r="107" spans="1:4" x14ac:dyDescent="0.25">
      <c r="A107" s="9">
        <v>105</v>
      </c>
      <c r="B107" s="8">
        <v>29</v>
      </c>
      <c r="C107" s="8">
        <v>32</v>
      </c>
      <c r="D107" s="8">
        <v>54</v>
      </c>
    </row>
    <row r="108" spans="1:4" x14ac:dyDescent="0.25">
      <c r="A108" s="7">
        <v>106</v>
      </c>
      <c r="B108" s="8">
        <v>29</v>
      </c>
      <c r="C108" s="8">
        <v>32</v>
      </c>
      <c r="D108" s="8">
        <v>54</v>
      </c>
    </row>
    <row r="109" spans="1:4" x14ac:dyDescent="0.25">
      <c r="A109" s="9">
        <v>107</v>
      </c>
      <c r="B109" s="8">
        <v>29</v>
      </c>
      <c r="C109" s="8">
        <v>32</v>
      </c>
      <c r="D109" s="8">
        <v>54</v>
      </c>
    </row>
    <row r="110" spans="1:4" x14ac:dyDescent="0.25">
      <c r="A110" s="7">
        <v>108</v>
      </c>
      <c r="B110" s="8">
        <v>29</v>
      </c>
      <c r="C110" s="8">
        <v>32</v>
      </c>
      <c r="D110" s="8">
        <v>54</v>
      </c>
    </row>
    <row r="111" spans="1:4" x14ac:dyDescent="0.25">
      <c r="A111" s="9">
        <v>109</v>
      </c>
      <c r="B111" s="8">
        <v>29</v>
      </c>
      <c r="C111" s="8">
        <v>32</v>
      </c>
      <c r="D111" s="8">
        <v>54</v>
      </c>
    </row>
    <row r="112" spans="1:4" x14ac:dyDescent="0.25">
      <c r="A112" s="7">
        <v>110</v>
      </c>
      <c r="B112" s="8">
        <v>29</v>
      </c>
      <c r="C112" s="8">
        <v>32</v>
      </c>
      <c r="D112" s="8">
        <v>54</v>
      </c>
    </row>
    <row r="113" spans="1:4" x14ac:dyDescent="0.25">
      <c r="A113" s="9">
        <v>111</v>
      </c>
      <c r="B113" s="8">
        <v>29</v>
      </c>
      <c r="C113" s="8">
        <v>32</v>
      </c>
      <c r="D113" s="8">
        <v>54</v>
      </c>
    </row>
    <row r="114" spans="1:4" x14ac:dyDescent="0.25">
      <c r="A114" s="7">
        <v>112</v>
      </c>
      <c r="B114" s="8">
        <v>29</v>
      </c>
      <c r="C114" s="8">
        <v>32</v>
      </c>
      <c r="D114" s="8">
        <v>54</v>
      </c>
    </row>
    <row r="115" spans="1:4" x14ac:dyDescent="0.25">
      <c r="A115" s="9">
        <v>113</v>
      </c>
      <c r="B115" s="8">
        <v>33.5</v>
      </c>
      <c r="C115" s="8">
        <v>36.6</v>
      </c>
      <c r="D115" s="8">
        <v>58.5</v>
      </c>
    </row>
    <row r="116" spans="1:4" x14ac:dyDescent="0.25">
      <c r="A116" s="7">
        <v>114</v>
      </c>
      <c r="B116" s="8">
        <v>33.5</v>
      </c>
      <c r="C116" s="8">
        <v>36.6</v>
      </c>
      <c r="D116" s="8">
        <v>58.5</v>
      </c>
    </row>
    <row r="117" spans="1:4" x14ac:dyDescent="0.25">
      <c r="A117" s="9">
        <v>115</v>
      </c>
      <c r="B117" s="8">
        <v>33.5</v>
      </c>
      <c r="C117" s="8">
        <v>36.6</v>
      </c>
      <c r="D117" s="8">
        <v>58.5</v>
      </c>
    </row>
    <row r="118" spans="1:4" x14ac:dyDescent="0.25">
      <c r="A118" s="7">
        <v>116</v>
      </c>
      <c r="B118" s="8">
        <v>33.5</v>
      </c>
      <c r="C118" s="8">
        <v>36.6</v>
      </c>
      <c r="D118" s="8">
        <v>58.5</v>
      </c>
    </row>
    <row r="119" spans="1:4" x14ac:dyDescent="0.25">
      <c r="A119" s="9">
        <v>117</v>
      </c>
      <c r="B119" s="8">
        <v>33.5</v>
      </c>
      <c r="C119" s="8">
        <v>36.6</v>
      </c>
      <c r="D119" s="8">
        <v>58.5</v>
      </c>
    </row>
    <row r="120" spans="1:4" x14ac:dyDescent="0.25">
      <c r="A120" s="7">
        <v>118</v>
      </c>
      <c r="B120" s="8">
        <v>33.5</v>
      </c>
      <c r="C120" s="8">
        <v>36.6</v>
      </c>
      <c r="D120" s="8">
        <v>58.5</v>
      </c>
    </row>
    <row r="121" spans="1:4" x14ac:dyDescent="0.25">
      <c r="A121" s="9">
        <v>119</v>
      </c>
      <c r="B121" s="8">
        <v>33.5</v>
      </c>
      <c r="C121" s="8">
        <v>36.6</v>
      </c>
      <c r="D121" s="8">
        <v>58.5</v>
      </c>
    </row>
    <row r="122" spans="1:4" x14ac:dyDescent="0.25">
      <c r="A122" s="7">
        <v>120</v>
      </c>
      <c r="B122" s="8">
        <v>33.5</v>
      </c>
      <c r="C122" s="8">
        <v>36.6</v>
      </c>
      <c r="D122" s="8">
        <v>58.5</v>
      </c>
    </row>
    <row r="123" spans="1:4" x14ac:dyDescent="0.25">
      <c r="A123" s="9">
        <v>121</v>
      </c>
      <c r="B123" s="8">
        <v>33.5</v>
      </c>
      <c r="C123" s="8">
        <v>36.6</v>
      </c>
      <c r="D123" s="8">
        <v>58.5</v>
      </c>
    </row>
    <row r="124" spans="1:4" x14ac:dyDescent="0.25">
      <c r="A124" s="7">
        <v>122</v>
      </c>
      <c r="B124" s="8">
        <v>33.5</v>
      </c>
      <c r="C124" s="8">
        <v>36.6</v>
      </c>
      <c r="D124" s="8">
        <v>58.5</v>
      </c>
    </row>
    <row r="125" spans="1:4" x14ac:dyDescent="0.25">
      <c r="A125" s="9">
        <v>123</v>
      </c>
      <c r="B125" s="8">
        <v>33.5</v>
      </c>
      <c r="C125" s="8">
        <v>36.6</v>
      </c>
      <c r="D125" s="8">
        <v>58.5</v>
      </c>
    </row>
    <row r="126" spans="1:4" x14ac:dyDescent="0.25">
      <c r="A126" s="7">
        <v>124</v>
      </c>
      <c r="B126" s="8">
        <v>33.5</v>
      </c>
      <c r="C126" s="8">
        <v>36.6</v>
      </c>
      <c r="D126" s="8">
        <v>58.5</v>
      </c>
    </row>
    <row r="127" spans="1:4" x14ac:dyDescent="0.25">
      <c r="A127" s="9">
        <v>125</v>
      </c>
      <c r="B127" s="8">
        <v>33.5</v>
      </c>
      <c r="C127" s="8">
        <v>36.6</v>
      </c>
      <c r="D127" s="8">
        <v>58.5</v>
      </c>
    </row>
    <row r="128" spans="1:4" x14ac:dyDescent="0.25">
      <c r="A128" s="7">
        <v>126</v>
      </c>
      <c r="B128" s="8">
        <v>33.5</v>
      </c>
      <c r="C128" s="8">
        <v>36.6</v>
      </c>
      <c r="D128" s="8">
        <v>58.5</v>
      </c>
    </row>
    <row r="129" spans="1:4" x14ac:dyDescent="0.25">
      <c r="A129" s="9">
        <v>127</v>
      </c>
      <c r="B129" s="8">
        <v>33.5</v>
      </c>
      <c r="C129" s="8">
        <v>36.6</v>
      </c>
      <c r="D129" s="8">
        <v>58.5</v>
      </c>
    </row>
    <row r="130" spans="1:4" x14ac:dyDescent="0.25">
      <c r="A130" s="7">
        <v>128</v>
      </c>
      <c r="B130" s="8">
        <v>33.5</v>
      </c>
      <c r="C130" s="8">
        <v>36.6</v>
      </c>
      <c r="D130" s="8">
        <v>58.5</v>
      </c>
    </row>
    <row r="131" spans="1:4" x14ac:dyDescent="0.25">
      <c r="A131" s="9">
        <v>129</v>
      </c>
      <c r="B131" s="8">
        <v>38</v>
      </c>
      <c r="C131" s="8">
        <v>41.1</v>
      </c>
      <c r="D131" s="8">
        <v>63</v>
      </c>
    </row>
    <row r="132" spans="1:4" x14ac:dyDescent="0.25">
      <c r="A132" s="7">
        <v>130</v>
      </c>
      <c r="B132" s="8">
        <v>38</v>
      </c>
      <c r="C132" s="8">
        <v>41.1</v>
      </c>
      <c r="D132" s="8">
        <v>63</v>
      </c>
    </row>
    <row r="133" spans="1:4" x14ac:dyDescent="0.25">
      <c r="A133" s="9">
        <v>131</v>
      </c>
      <c r="B133" s="8">
        <v>38</v>
      </c>
      <c r="C133" s="8">
        <v>41.1</v>
      </c>
      <c r="D133" s="8">
        <v>63</v>
      </c>
    </row>
    <row r="134" spans="1:4" x14ac:dyDescent="0.25">
      <c r="A134" s="7">
        <v>132</v>
      </c>
      <c r="B134" s="8">
        <v>38</v>
      </c>
      <c r="C134" s="8">
        <v>41.1</v>
      </c>
      <c r="D134" s="8">
        <v>63</v>
      </c>
    </row>
    <row r="135" spans="1:4" x14ac:dyDescent="0.25">
      <c r="A135" s="9">
        <v>133</v>
      </c>
      <c r="B135" s="8">
        <v>38</v>
      </c>
      <c r="C135" s="8">
        <v>41.1</v>
      </c>
      <c r="D135" s="8">
        <v>63</v>
      </c>
    </row>
    <row r="136" spans="1:4" x14ac:dyDescent="0.25">
      <c r="A136" s="7">
        <v>134</v>
      </c>
      <c r="B136" s="8">
        <v>38</v>
      </c>
      <c r="C136" s="8">
        <v>41.1</v>
      </c>
      <c r="D136" s="8">
        <v>63</v>
      </c>
    </row>
    <row r="137" spans="1:4" x14ac:dyDescent="0.25">
      <c r="A137" s="9">
        <v>135</v>
      </c>
      <c r="B137" s="8">
        <v>38</v>
      </c>
      <c r="C137" s="8">
        <v>41.1</v>
      </c>
      <c r="D137" s="8">
        <v>63</v>
      </c>
    </row>
    <row r="138" spans="1:4" x14ac:dyDescent="0.25">
      <c r="A138" s="7">
        <v>136</v>
      </c>
      <c r="B138" s="8">
        <v>38</v>
      </c>
      <c r="C138" s="8">
        <v>41.1</v>
      </c>
      <c r="D138" s="8">
        <v>63</v>
      </c>
    </row>
    <row r="139" spans="1:4" x14ac:dyDescent="0.25">
      <c r="A139" s="9">
        <v>137</v>
      </c>
      <c r="B139" s="8">
        <v>38</v>
      </c>
      <c r="C139" s="8">
        <v>41.1</v>
      </c>
      <c r="D139" s="8">
        <v>63</v>
      </c>
    </row>
    <row r="140" spans="1:4" x14ac:dyDescent="0.25">
      <c r="A140" s="7">
        <v>138</v>
      </c>
      <c r="B140" s="8">
        <v>38</v>
      </c>
      <c r="C140" s="8">
        <v>41.1</v>
      </c>
      <c r="D140" s="8">
        <v>63</v>
      </c>
    </row>
    <row r="141" spans="1:4" x14ac:dyDescent="0.25">
      <c r="A141" s="9">
        <v>139</v>
      </c>
      <c r="B141" s="8">
        <v>38</v>
      </c>
      <c r="C141" s="8">
        <v>41.1</v>
      </c>
      <c r="D141" s="8">
        <v>63</v>
      </c>
    </row>
    <row r="142" spans="1:4" x14ac:dyDescent="0.25">
      <c r="A142" s="7">
        <v>140</v>
      </c>
      <c r="B142" s="8">
        <v>38</v>
      </c>
      <c r="C142" s="8">
        <v>41.1</v>
      </c>
      <c r="D142" s="8">
        <v>63</v>
      </c>
    </row>
    <row r="143" spans="1:4" x14ac:dyDescent="0.25">
      <c r="A143" s="9">
        <v>141</v>
      </c>
      <c r="B143" s="8">
        <v>38</v>
      </c>
      <c r="C143" s="8">
        <v>41.1</v>
      </c>
      <c r="D143" s="8">
        <v>63</v>
      </c>
    </row>
    <row r="144" spans="1:4" x14ac:dyDescent="0.25">
      <c r="A144" s="7">
        <v>142</v>
      </c>
      <c r="B144" s="8">
        <v>38</v>
      </c>
      <c r="C144" s="8">
        <v>41.1</v>
      </c>
      <c r="D144" s="8">
        <v>63</v>
      </c>
    </row>
    <row r="145" spans="1:4" x14ac:dyDescent="0.25">
      <c r="A145" s="9">
        <v>143</v>
      </c>
      <c r="B145" s="8">
        <v>38</v>
      </c>
      <c r="C145" s="8">
        <v>41.1</v>
      </c>
      <c r="D145" s="8">
        <v>63</v>
      </c>
    </row>
    <row r="146" spans="1:4" x14ac:dyDescent="0.25">
      <c r="A146" s="7">
        <v>144</v>
      </c>
      <c r="B146" s="8">
        <v>38</v>
      </c>
      <c r="C146" s="8">
        <v>41.1</v>
      </c>
      <c r="D146" s="8">
        <v>63</v>
      </c>
    </row>
    <row r="147" spans="1:4" x14ac:dyDescent="0.25">
      <c r="A147" s="9">
        <v>145</v>
      </c>
      <c r="B147" s="7">
        <v>42.5</v>
      </c>
      <c r="C147" s="7">
        <v>45.6</v>
      </c>
      <c r="D147" s="7">
        <v>67.5</v>
      </c>
    </row>
    <row r="148" spans="1:4" x14ac:dyDescent="0.25">
      <c r="A148" s="7">
        <v>146</v>
      </c>
      <c r="B148" s="7">
        <v>42.5</v>
      </c>
      <c r="C148" s="7">
        <v>45.6</v>
      </c>
      <c r="D148" s="7">
        <v>67.5</v>
      </c>
    </row>
    <row r="149" spans="1:4" x14ac:dyDescent="0.25">
      <c r="A149" s="9">
        <v>147</v>
      </c>
      <c r="B149" s="7">
        <v>42.5</v>
      </c>
      <c r="C149" s="7">
        <v>45.6</v>
      </c>
      <c r="D149" s="7">
        <v>67.5</v>
      </c>
    </row>
    <row r="150" spans="1:4" x14ac:dyDescent="0.25">
      <c r="A150" s="7">
        <v>148</v>
      </c>
      <c r="B150" s="7">
        <v>42.5</v>
      </c>
      <c r="C150" s="7">
        <v>45.6</v>
      </c>
      <c r="D150" s="7">
        <v>67.5</v>
      </c>
    </row>
    <row r="151" spans="1:4" x14ac:dyDescent="0.25">
      <c r="A151" s="9">
        <v>149</v>
      </c>
      <c r="B151" s="7">
        <v>42.5</v>
      </c>
      <c r="C151" s="7">
        <v>45.6</v>
      </c>
      <c r="D151" s="7">
        <v>67.5</v>
      </c>
    </row>
    <row r="152" spans="1:4" x14ac:dyDescent="0.25">
      <c r="A152" s="7">
        <v>150</v>
      </c>
      <c r="B152" s="7">
        <v>42.5</v>
      </c>
      <c r="C152" s="7">
        <v>45.6</v>
      </c>
      <c r="D152" s="7">
        <v>67.5</v>
      </c>
    </row>
    <row r="153" spans="1:4" x14ac:dyDescent="0.25">
      <c r="A153" s="9">
        <v>151</v>
      </c>
      <c r="B153" s="7">
        <v>42.5</v>
      </c>
      <c r="C153" s="7">
        <v>45.6</v>
      </c>
      <c r="D153" s="7">
        <v>67.5</v>
      </c>
    </row>
    <row r="154" spans="1:4" x14ac:dyDescent="0.25">
      <c r="A154" s="7">
        <v>152</v>
      </c>
      <c r="B154" s="7">
        <v>42.5</v>
      </c>
      <c r="C154" s="7">
        <v>45.6</v>
      </c>
      <c r="D154" s="7">
        <v>67.5</v>
      </c>
    </row>
    <row r="155" spans="1:4" x14ac:dyDescent="0.25">
      <c r="A155" s="9">
        <v>153</v>
      </c>
      <c r="B155" s="7">
        <v>42.5</v>
      </c>
      <c r="C155" s="7">
        <v>45.6</v>
      </c>
      <c r="D155" s="7">
        <v>67.5</v>
      </c>
    </row>
    <row r="156" spans="1:4" x14ac:dyDescent="0.25">
      <c r="A156" s="7">
        <v>154</v>
      </c>
      <c r="B156" s="7">
        <v>42.5</v>
      </c>
      <c r="C156" s="7">
        <v>45.6</v>
      </c>
      <c r="D156" s="7">
        <v>67.5</v>
      </c>
    </row>
    <row r="157" spans="1:4" x14ac:dyDescent="0.25">
      <c r="A157" s="9">
        <v>155</v>
      </c>
      <c r="B157" s="7">
        <v>42.5</v>
      </c>
      <c r="C157" s="7">
        <v>45.6</v>
      </c>
      <c r="D157" s="7">
        <v>67.5</v>
      </c>
    </row>
    <row r="158" spans="1:4" x14ac:dyDescent="0.25">
      <c r="A158" s="7">
        <v>156</v>
      </c>
      <c r="B158" s="7">
        <v>42.5</v>
      </c>
      <c r="C158" s="7">
        <v>45.6</v>
      </c>
      <c r="D158" s="7">
        <v>67.5</v>
      </c>
    </row>
    <row r="159" spans="1:4" x14ac:dyDescent="0.25">
      <c r="A159" s="7">
        <v>157</v>
      </c>
      <c r="B159" s="7">
        <v>42.5</v>
      </c>
      <c r="C159" s="7">
        <v>45.6</v>
      </c>
      <c r="D159" s="7">
        <v>67.5</v>
      </c>
    </row>
    <row r="160" spans="1:4" x14ac:dyDescent="0.25">
      <c r="A160" s="9">
        <v>158</v>
      </c>
      <c r="B160" s="7">
        <v>42.5</v>
      </c>
      <c r="C160" s="7">
        <v>45.6</v>
      </c>
      <c r="D160" s="7">
        <v>67.5</v>
      </c>
    </row>
    <row r="161" spans="1:4" x14ac:dyDescent="0.25">
      <c r="A161" s="7">
        <v>159</v>
      </c>
      <c r="B161" s="7">
        <v>42.5</v>
      </c>
      <c r="C161" s="7">
        <v>45.6</v>
      </c>
      <c r="D161" s="7">
        <v>67.5</v>
      </c>
    </row>
    <row r="162" spans="1:4" x14ac:dyDescent="0.25">
      <c r="A162" s="8">
        <v>160</v>
      </c>
      <c r="B162" s="7">
        <v>42.5</v>
      </c>
      <c r="C162" s="7">
        <v>45.6</v>
      </c>
      <c r="D162" s="7">
        <v>67.5</v>
      </c>
    </row>
    <row r="163" spans="1:4" x14ac:dyDescent="0.25">
      <c r="A163" s="9">
        <v>161</v>
      </c>
      <c r="B163" s="7">
        <v>47</v>
      </c>
      <c r="C163" s="7">
        <v>50.1</v>
      </c>
      <c r="D163" s="7">
        <v>72</v>
      </c>
    </row>
    <row r="164" spans="1:4" x14ac:dyDescent="0.25">
      <c r="A164" s="8">
        <v>162</v>
      </c>
      <c r="B164" s="7">
        <v>47</v>
      </c>
      <c r="C164" s="7">
        <v>50.1</v>
      </c>
      <c r="D164" s="7">
        <v>72</v>
      </c>
    </row>
    <row r="165" spans="1:4" x14ac:dyDescent="0.25">
      <c r="A165" s="9">
        <v>163</v>
      </c>
      <c r="B165" s="7">
        <v>47</v>
      </c>
      <c r="C165" s="7">
        <v>50.1</v>
      </c>
      <c r="D165" s="7">
        <v>72</v>
      </c>
    </row>
    <row r="166" spans="1:4" x14ac:dyDescent="0.25">
      <c r="A166" s="8">
        <v>164</v>
      </c>
      <c r="B166" s="7">
        <v>47</v>
      </c>
      <c r="C166" s="7">
        <v>50.1</v>
      </c>
      <c r="D166" s="7">
        <v>72</v>
      </c>
    </row>
    <row r="167" spans="1:4" x14ac:dyDescent="0.25">
      <c r="A167" s="9">
        <v>165</v>
      </c>
      <c r="B167" s="7">
        <v>47</v>
      </c>
      <c r="C167" s="7">
        <v>50.1</v>
      </c>
      <c r="D167" s="7">
        <v>72</v>
      </c>
    </row>
    <row r="168" spans="1:4" x14ac:dyDescent="0.25">
      <c r="A168" s="8">
        <v>166</v>
      </c>
      <c r="B168" s="7">
        <v>47</v>
      </c>
      <c r="C168" s="7">
        <v>50.1</v>
      </c>
      <c r="D168" s="7">
        <v>72</v>
      </c>
    </row>
    <row r="169" spans="1:4" x14ac:dyDescent="0.25">
      <c r="A169" s="9">
        <v>167</v>
      </c>
      <c r="B169" s="7">
        <v>47</v>
      </c>
      <c r="C169" s="7">
        <v>50.1</v>
      </c>
      <c r="D169" s="7">
        <v>72</v>
      </c>
    </row>
    <row r="170" spans="1:4" x14ac:dyDescent="0.25">
      <c r="A170" s="8">
        <v>168</v>
      </c>
      <c r="B170" s="7">
        <v>47</v>
      </c>
      <c r="C170" s="7">
        <v>50.1</v>
      </c>
      <c r="D170" s="7">
        <v>72</v>
      </c>
    </row>
    <row r="171" spans="1:4" x14ac:dyDescent="0.25">
      <c r="A171" s="9">
        <v>169</v>
      </c>
      <c r="B171" s="7">
        <v>47</v>
      </c>
      <c r="C171" s="7">
        <v>50.1</v>
      </c>
      <c r="D171" s="7">
        <v>72</v>
      </c>
    </row>
    <row r="172" spans="1:4" x14ac:dyDescent="0.25">
      <c r="A172" s="8">
        <v>170</v>
      </c>
      <c r="B172" s="7">
        <v>47</v>
      </c>
      <c r="C172" s="7">
        <v>50.1</v>
      </c>
      <c r="D172" s="7">
        <v>72</v>
      </c>
    </row>
    <row r="173" spans="1:4" x14ac:dyDescent="0.25">
      <c r="A173" s="9">
        <v>171</v>
      </c>
      <c r="B173" s="7">
        <v>47</v>
      </c>
      <c r="C173" s="7">
        <v>50.1</v>
      </c>
      <c r="D173" s="7">
        <v>72</v>
      </c>
    </row>
    <row r="174" spans="1:4" x14ac:dyDescent="0.25">
      <c r="A174" s="8">
        <v>172</v>
      </c>
      <c r="B174" s="7">
        <v>47</v>
      </c>
      <c r="C174" s="7">
        <v>50.1</v>
      </c>
      <c r="D174" s="7">
        <v>72</v>
      </c>
    </row>
    <row r="175" spans="1:4" x14ac:dyDescent="0.25">
      <c r="A175" s="9">
        <v>173</v>
      </c>
      <c r="B175" s="7">
        <v>47</v>
      </c>
      <c r="C175" s="7">
        <v>50.1</v>
      </c>
      <c r="D175" s="7">
        <v>72</v>
      </c>
    </row>
    <row r="176" spans="1:4" x14ac:dyDescent="0.25">
      <c r="A176" s="8">
        <v>174</v>
      </c>
      <c r="B176" s="7">
        <v>47</v>
      </c>
      <c r="C176" s="7">
        <v>50.1</v>
      </c>
      <c r="D176" s="7">
        <v>72</v>
      </c>
    </row>
    <row r="177" spans="1:4" x14ac:dyDescent="0.25">
      <c r="A177" s="9">
        <v>175</v>
      </c>
      <c r="B177" s="7">
        <v>47</v>
      </c>
      <c r="C177" s="7">
        <v>50.1</v>
      </c>
      <c r="D177" s="7">
        <v>72</v>
      </c>
    </row>
    <row r="178" spans="1:4" x14ac:dyDescent="0.25">
      <c r="A178" s="8">
        <v>176</v>
      </c>
      <c r="B178" s="7">
        <v>47</v>
      </c>
      <c r="C178" s="7">
        <v>50.1</v>
      </c>
      <c r="D178" s="7">
        <v>72</v>
      </c>
    </row>
    <row r="179" spans="1:4" x14ac:dyDescent="0.25">
      <c r="A179" s="9">
        <v>177</v>
      </c>
      <c r="B179" s="7">
        <v>51.5</v>
      </c>
      <c r="C179" s="7">
        <v>54.6</v>
      </c>
      <c r="D179" s="7">
        <v>76.5</v>
      </c>
    </row>
    <row r="180" spans="1:4" x14ac:dyDescent="0.25">
      <c r="A180" s="8">
        <v>178</v>
      </c>
      <c r="B180" s="7">
        <v>51.5</v>
      </c>
      <c r="C180" s="7">
        <v>54.6</v>
      </c>
      <c r="D180" s="7">
        <v>76.5</v>
      </c>
    </row>
    <row r="181" spans="1:4" x14ac:dyDescent="0.25">
      <c r="A181" s="9">
        <v>179</v>
      </c>
      <c r="B181" s="7">
        <v>51.5</v>
      </c>
      <c r="C181" s="7">
        <v>54.6</v>
      </c>
      <c r="D181" s="7">
        <v>76.5</v>
      </c>
    </row>
    <row r="182" spans="1:4" x14ac:dyDescent="0.25">
      <c r="A182" s="8">
        <v>180</v>
      </c>
      <c r="B182" s="7">
        <v>51.5</v>
      </c>
      <c r="C182" s="7">
        <v>54.6</v>
      </c>
      <c r="D182" s="7">
        <v>76.5</v>
      </c>
    </row>
    <row r="183" spans="1:4" x14ac:dyDescent="0.25">
      <c r="A183" s="9">
        <v>181</v>
      </c>
      <c r="B183" s="7">
        <v>51.5</v>
      </c>
      <c r="C183" s="7">
        <v>54.6</v>
      </c>
      <c r="D183" s="7">
        <v>76.5</v>
      </c>
    </row>
    <row r="184" spans="1:4" x14ac:dyDescent="0.25">
      <c r="A184" s="8">
        <v>182</v>
      </c>
      <c r="B184" s="7">
        <v>51.5</v>
      </c>
      <c r="C184" s="7">
        <v>54.6</v>
      </c>
      <c r="D184" s="7">
        <v>76.5</v>
      </c>
    </row>
    <row r="185" spans="1:4" x14ac:dyDescent="0.25">
      <c r="A185" s="9">
        <v>183</v>
      </c>
      <c r="B185" s="7">
        <v>51.5</v>
      </c>
      <c r="C185" s="7">
        <v>54.6</v>
      </c>
      <c r="D185" s="7">
        <v>76.5</v>
      </c>
    </row>
    <row r="186" spans="1:4" x14ac:dyDescent="0.25">
      <c r="A186" s="8">
        <v>184</v>
      </c>
      <c r="B186" s="7">
        <v>51.5</v>
      </c>
      <c r="C186" s="7">
        <v>54.6</v>
      </c>
      <c r="D186" s="7">
        <v>76.5</v>
      </c>
    </row>
    <row r="187" spans="1:4" x14ac:dyDescent="0.25">
      <c r="A187" s="9">
        <v>185</v>
      </c>
      <c r="B187" s="7">
        <v>51.5</v>
      </c>
      <c r="C187" s="7">
        <v>54.6</v>
      </c>
      <c r="D187" s="7">
        <v>76.5</v>
      </c>
    </row>
    <row r="188" spans="1:4" x14ac:dyDescent="0.25">
      <c r="A188" s="8">
        <v>186</v>
      </c>
      <c r="B188" s="7">
        <v>51.5</v>
      </c>
      <c r="C188" s="7">
        <v>54.6</v>
      </c>
      <c r="D188" s="7">
        <v>76.5</v>
      </c>
    </row>
    <row r="189" spans="1:4" x14ac:dyDescent="0.25">
      <c r="A189" s="9">
        <v>187</v>
      </c>
      <c r="B189" s="7">
        <v>51.5</v>
      </c>
      <c r="C189" s="7">
        <v>54.6</v>
      </c>
      <c r="D189" s="7">
        <v>76.5</v>
      </c>
    </row>
    <row r="190" spans="1:4" x14ac:dyDescent="0.25">
      <c r="A190" s="8">
        <v>188</v>
      </c>
      <c r="B190" s="7">
        <v>51.5</v>
      </c>
      <c r="C190" s="7">
        <v>54.6</v>
      </c>
      <c r="D190" s="7">
        <v>76.5</v>
      </c>
    </row>
    <row r="191" spans="1:4" x14ac:dyDescent="0.25">
      <c r="A191" s="9">
        <v>189</v>
      </c>
      <c r="B191" s="7">
        <v>51.5</v>
      </c>
      <c r="C191" s="7">
        <v>54.6</v>
      </c>
      <c r="D191" s="7">
        <v>76.5</v>
      </c>
    </row>
    <row r="192" spans="1:4" x14ac:dyDescent="0.25">
      <c r="A192" s="8">
        <v>190</v>
      </c>
      <c r="B192" s="7">
        <v>51.5</v>
      </c>
      <c r="C192" s="7">
        <v>54.6</v>
      </c>
      <c r="D192" s="7">
        <v>76.5</v>
      </c>
    </row>
    <row r="193" spans="1:4" x14ac:dyDescent="0.25">
      <c r="A193" s="9">
        <v>191</v>
      </c>
      <c r="B193" s="7">
        <v>51.5</v>
      </c>
      <c r="C193" s="7">
        <v>54.6</v>
      </c>
      <c r="D193" s="7">
        <v>76.5</v>
      </c>
    </row>
    <row r="194" spans="1:4" x14ac:dyDescent="0.25">
      <c r="A194" s="8">
        <v>192</v>
      </c>
      <c r="B194" s="7">
        <v>51.5</v>
      </c>
      <c r="C194" s="7">
        <v>54.6</v>
      </c>
      <c r="D194" s="7">
        <v>76.5</v>
      </c>
    </row>
    <row r="195" spans="1:4" x14ac:dyDescent="0.25">
      <c r="A195" s="8">
        <v>193</v>
      </c>
      <c r="B195" s="7">
        <v>56</v>
      </c>
      <c r="C195" s="7">
        <v>59.1</v>
      </c>
      <c r="D195" s="7">
        <v>81</v>
      </c>
    </row>
    <row r="196" spans="1:4" x14ac:dyDescent="0.25">
      <c r="A196" s="8">
        <v>194</v>
      </c>
      <c r="B196" s="7">
        <v>56</v>
      </c>
      <c r="C196" s="7">
        <v>59.1</v>
      </c>
      <c r="D196" s="7">
        <v>81</v>
      </c>
    </row>
    <row r="197" spans="1:4" x14ac:dyDescent="0.25">
      <c r="A197" s="8">
        <v>195</v>
      </c>
      <c r="B197" s="7">
        <v>56</v>
      </c>
      <c r="C197" s="7">
        <v>59.1</v>
      </c>
      <c r="D197" s="7">
        <v>81</v>
      </c>
    </row>
    <row r="198" spans="1:4" x14ac:dyDescent="0.25">
      <c r="A198" s="8">
        <v>196</v>
      </c>
      <c r="B198" s="7">
        <v>56</v>
      </c>
      <c r="C198" s="7">
        <v>59.1</v>
      </c>
      <c r="D198" s="7">
        <v>81</v>
      </c>
    </row>
    <row r="199" spans="1:4" x14ac:dyDescent="0.25">
      <c r="A199" s="8">
        <v>197</v>
      </c>
      <c r="B199" s="7">
        <v>56</v>
      </c>
      <c r="C199" s="7">
        <v>59.1</v>
      </c>
      <c r="D199" s="7">
        <v>81</v>
      </c>
    </row>
    <row r="200" spans="1:4" x14ac:dyDescent="0.25">
      <c r="A200" s="8">
        <v>198</v>
      </c>
      <c r="B200" s="7">
        <v>56</v>
      </c>
      <c r="C200" s="7">
        <v>59.1</v>
      </c>
      <c r="D200" s="7">
        <v>81</v>
      </c>
    </row>
    <row r="201" spans="1:4" x14ac:dyDescent="0.25">
      <c r="A201" s="8">
        <v>199</v>
      </c>
      <c r="B201" s="7">
        <v>56</v>
      </c>
      <c r="C201" s="7">
        <v>59.1</v>
      </c>
      <c r="D201" s="7">
        <v>81</v>
      </c>
    </row>
    <row r="202" spans="1:4" x14ac:dyDescent="0.25">
      <c r="A202" s="8">
        <v>200</v>
      </c>
      <c r="B202" s="7">
        <v>56</v>
      </c>
      <c r="C202" s="7">
        <v>59.1</v>
      </c>
      <c r="D202" s="7">
        <v>81</v>
      </c>
    </row>
    <row r="203" spans="1:4" x14ac:dyDescent="0.25">
      <c r="A203" s="8">
        <v>201</v>
      </c>
      <c r="B203" s="7">
        <v>56</v>
      </c>
      <c r="C203" s="7">
        <v>59.1</v>
      </c>
      <c r="D203" s="7">
        <v>81</v>
      </c>
    </row>
    <row r="204" spans="1:4" x14ac:dyDescent="0.25">
      <c r="A204" s="8">
        <v>202</v>
      </c>
      <c r="B204" s="7">
        <v>56</v>
      </c>
      <c r="C204" s="7">
        <v>59.1</v>
      </c>
      <c r="D204" s="7">
        <v>81</v>
      </c>
    </row>
    <row r="205" spans="1:4" x14ac:dyDescent="0.25">
      <c r="A205" s="8">
        <v>203</v>
      </c>
      <c r="B205" s="7">
        <v>56</v>
      </c>
      <c r="C205" s="7">
        <v>59.1</v>
      </c>
      <c r="D205" s="7">
        <v>81</v>
      </c>
    </row>
    <row r="206" spans="1:4" x14ac:dyDescent="0.25">
      <c r="A206" s="8">
        <v>204</v>
      </c>
      <c r="B206" s="7">
        <v>56</v>
      </c>
      <c r="C206" s="7">
        <v>59.1</v>
      </c>
      <c r="D206" s="7">
        <v>81</v>
      </c>
    </row>
    <row r="207" spans="1:4" x14ac:dyDescent="0.25">
      <c r="A207" s="8">
        <v>205</v>
      </c>
      <c r="B207" s="7">
        <v>56</v>
      </c>
      <c r="C207" s="7">
        <v>59.1</v>
      </c>
      <c r="D207" s="7">
        <v>81</v>
      </c>
    </row>
    <row r="208" spans="1:4" x14ac:dyDescent="0.25">
      <c r="A208" s="8">
        <v>206</v>
      </c>
      <c r="B208" s="7">
        <v>56</v>
      </c>
      <c r="C208" s="7">
        <v>59.1</v>
      </c>
      <c r="D208" s="7">
        <v>81</v>
      </c>
    </row>
    <row r="209" spans="1:4" x14ac:dyDescent="0.25">
      <c r="A209" s="8">
        <v>207</v>
      </c>
      <c r="B209" s="7">
        <v>56</v>
      </c>
      <c r="C209" s="7">
        <v>59.1</v>
      </c>
      <c r="D209" s="7">
        <v>81</v>
      </c>
    </row>
    <row r="210" spans="1:4" x14ac:dyDescent="0.25">
      <c r="A210" s="8">
        <v>208</v>
      </c>
      <c r="B210" s="7">
        <v>56</v>
      </c>
      <c r="C210" s="7">
        <v>59.1</v>
      </c>
      <c r="D210" s="7">
        <v>81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Sheet2</vt:lpstr>
      <vt:lpstr>Shipping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Kelly Polzin</cp:lastModifiedBy>
  <cp:lastPrinted>2016-11-07T17:20:49Z</cp:lastPrinted>
  <dcterms:created xsi:type="dcterms:W3CDTF">2010-10-12T19:08:20Z</dcterms:created>
  <dcterms:modified xsi:type="dcterms:W3CDTF">2017-10-03T19:04:40Z</dcterms:modified>
</cp:coreProperties>
</file>